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630" yWindow="600" windowWidth="27495" windowHeight="13995" activeTab="1"/>
  </bookViews>
  <sheets>
    <sheet name="высокая степень риска" sheetId="2" r:id="rId1"/>
    <sheet name="дгд" sheetId="3" r:id="rId2"/>
  </sheets>
  <calcPr calcId="144525"/>
</workbook>
</file>

<file path=xl/calcChain.xml><?xml version="1.0" encoding="utf-8"?>
<calcChain xmlns="http://schemas.openxmlformats.org/spreadsheetml/2006/main">
  <c r="Q733" i="2" l="1"/>
  <c r="Q717" i="2"/>
  <c r="Q703" i="2"/>
  <c r="Q676" i="2"/>
  <c r="Q649" i="2"/>
  <c r="Q635" i="2" l="1"/>
  <c r="Q608" i="2"/>
  <c r="Q594" i="2"/>
  <c r="Q580" i="2"/>
  <c r="Q553" i="2"/>
  <c r="Q526" i="2"/>
  <c r="Q512" i="2"/>
  <c r="Q498" i="2"/>
  <c r="Q484" i="2"/>
  <c r="Q457" i="2"/>
  <c r="Q430" i="2"/>
  <c r="Q403" i="2" l="1"/>
  <c r="Q336" i="2" l="1"/>
  <c r="Q309" i="2"/>
  <c r="Q281" i="2"/>
  <c r="Q267" i="2"/>
  <c r="Q253" i="2"/>
  <c r="Q239" i="2"/>
  <c r="Q225" i="2"/>
  <c r="Q197" i="2"/>
  <c r="Q19" i="2" l="1"/>
  <c r="Q183" i="2" l="1"/>
  <c r="Q169" i="2"/>
  <c r="Q155" i="2"/>
  <c r="Q116" i="2"/>
  <c r="Q89" i="2"/>
  <c r="Q75" i="2"/>
  <c r="Q61" i="2"/>
  <c r="Q47" i="2"/>
  <c r="Q33" i="2"/>
</calcChain>
</file>

<file path=xl/sharedStrings.xml><?xml version="1.0" encoding="utf-8"?>
<sst xmlns="http://schemas.openxmlformats.org/spreadsheetml/2006/main" count="5418" uniqueCount="217">
  <si>
    <t>Плановый период: 2022 год</t>
  </si>
  <si>
    <t>ГКП на ПХВ "Elorda Eco System"</t>
  </si>
  <si>
    <t>Расчет на основании исторических данных</t>
  </si>
  <si>
    <t>Нормативный / экспертный</t>
  </si>
  <si>
    <t>ТОО "НИПИ Астанагенплан"</t>
  </si>
  <si>
    <t>ТОО "Проектный офис "Рухани жангыру"</t>
  </si>
  <si>
    <t>АО "Astana Innovations"</t>
  </si>
  <si>
    <t>АО "Астана -Региональная Электросетевая Компания"</t>
  </si>
  <si>
    <t>АО "Астана-Теплотранзит"</t>
  </si>
  <si>
    <t>АО "Астана-Энергия"</t>
  </si>
  <si>
    <t>АО Управляющая компания специальной экономической зоной "Астана-Технополис"</t>
  </si>
  <si>
    <t>ГКП на ПХВ "Жылу"</t>
  </si>
  <si>
    <t>TOO City Transportation System</t>
  </si>
  <si>
    <t>ТОО "Астана-Бюро специального обслуживания"</t>
  </si>
  <si>
    <t>ТОО  "Astana Venue Management"</t>
  </si>
  <si>
    <t>ТОО "Астана қалалық жарық"</t>
  </si>
  <si>
    <t>ТОО Астана орманы</t>
  </si>
  <si>
    <t>ТОО "Астана Тазалык"</t>
  </si>
  <si>
    <t>ТОО "Астанагорархитектура"</t>
  </si>
  <si>
    <t>ТОО "Астанинская ЭнергоСбытовая Компания"</t>
  </si>
  <si>
    <t>ТОО "Городской центр развития инвестиций "AstanaInvest"</t>
  </si>
  <si>
    <t>ТОО "Елорда Даму"</t>
  </si>
  <si>
    <t>ГКП на ПХВ "Высший медицинский колледж" акимата города Нур-Султан</t>
  </si>
  <si>
    <t>ГКП на ПХВ "Городской центр фтизиопульмонологии"</t>
  </si>
  <si>
    <t>ГКП на ПХВ "Мнопрофильная городская больница №3"</t>
  </si>
  <si>
    <t>ГКП на ПХВ "Патологоанатомическое бюро"</t>
  </si>
  <si>
    <t>ГКП на ПХВ "Городская поликлиника №3"</t>
  </si>
  <si>
    <t>ГКП на ПХВ "Городская поликлиника №7"</t>
  </si>
  <si>
    <t>ГКП на ПХВ "Городская поликлиника №15"</t>
  </si>
  <si>
    <t>ГККП на ПХВ Школа-лицей №60 акимата города Нур-Султан</t>
  </si>
  <si>
    <t>ГКП на ПХВ Гимназия №67 акимата города Нур-Султан</t>
  </si>
  <si>
    <t>ГКП на ПХВ Школа-лицей №70 акимата города Нур-Султан</t>
  </si>
  <si>
    <t>ГКП на ПХВ Школа-лицей №71 акимата города Нур-Султан</t>
  </si>
  <si>
    <t>ГКП на ПХВ Школа-лицей №73 акимата города Нур-Султан</t>
  </si>
  <si>
    <t>ГКП на ПХВ Школа-лицей №74 акимата города Нур-Султан</t>
  </si>
  <si>
    <t>ГКП на ПХВ Школа-лицей №76 имени Алихана Бокейхана акимата города Нур-Султан</t>
  </si>
  <si>
    <t>ГКП на ПХВ "Школа-лицей №37 им. С. Мауленова"</t>
  </si>
  <si>
    <t>ГКП  на ПХВ "Школа-гимназия №17 им. А. Курманова"</t>
  </si>
  <si>
    <t>ГКП на ПХВ Школа-лицей №84 имени шейха Халифа бен Заида аль-Нахаяна акимата города Нур-Султан</t>
  </si>
  <si>
    <t>Сводный результат</t>
  </si>
  <si>
    <t>%</t>
  </si>
  <si>
    <t>Наименование объекта, предмета государственного аудита</t>
  </si>
  <si>
    <t>Ед. изм.</t>
  </si>
  <si>
    <r>
      <rPr>
        <b/>
        <sz val="12"/>
        <rFont val="Calibri"/>
        <family val="2"/>
        <charset val="204"/>
        <scheme val="minor"/>
      </rPr>
      <t>№ п/п</t>
    </r>
  </si>
  <si>
    <r>
      <rPr>
        <b/>
        <sz val="12"/>
        <rFont val="Calibri"/>
        <family val="2"/>
        <charset val="204"/>
        <scheme val="minor"/>
      </rPr>
      <t>Ед. изм.</t>
    </r>
  </si>
  <si>
    <r>
      <rPr>
        <b/>
        <sz val="12"/>
        <rFont val="Calibri"/>
        <family val="2"/>
        <charset val="204"/>
        <scheme val="minor"/>
      </rPr>
      <t>Влияние</t>
    </r>
  </si>
  <si>
    <r>
      <rPr>
        <b/>
        <sz val="12"/>
        <rFont val="Calibri"/>
        <family val="2"/>
        <charset val="204"/>
        <scheme val="minor"/>
      </rPr>
      <t>Вероятность</t>
    </r>
  </si>
  <si>
    <r>
      <rPr>
        <b/>
        <sz val="12"/>
        <rFont val="Calibri"/>
        <family val="2"/>
        <charset val="204"/>
        <scheme val="minor"/>
      </rPr>
      <t>Ожидаемое влияние</t>
    </r>
  </si>
  <si>
    <r>
      <rPr>
        <b/>
        <sz val="12"/>
        <rFont val="Calibri"/>
        <family val="2"/>
        <charset val="204"/>
        <scheme val="minor"/>
      </rPr>
      <t>Тип порогового значения</t>
    </r>
  </si>
  <si>
    <r>
      <rPr>
        <b/>
        <sz val="12"/>
        <rFont val="Calibri"/>
        <family val="2"/>
        <charset val="204"/>
        <scheme val="minor"/>
      </rPr>
      <t>Пороговое значение</t>
    </r>
  </si>
  <si>
    <r>
      <rPr>
        <b/>
        <sz val="12"/>
        <rFont val="Calibri"/>
        <family val="2"/>
        <charset val="204"/>
        <scheme val="minor"/>
      </rPr>
      <t>% отклонения</t>
    </r>
  </si>
  <si>
    <r>
      <rPr>
        <b/>
        <sz val="12"/>
        <rFont val="Calibri"/>
        <family val="2"/>
        <charset val="204"/>
        <scheme val="minor"/>
      </rPr>
      <t>Степень риска</t>
    </r>
  </si>
  <si>
    <r>
      <rPr>
        <sz val="11"/>
        <rFont val="Calibri"/>
        <family val="2"/>
        <charset val="204"/>
        <scheme val="minor"/>
      </rPr>
      <t>средняя</t>
    </r>
  </si>
  <si>
    <r>
      <rPr>
        <b/>
        <sz val="11"/>
        <rFont val="Calibri"/>
        <family val="2"/>
        <charset val="204"/>
        <scheme val="minor"/>
      </rPr>
      <t>высокая</t>
    </r>
  </si>
  <si>
    <r>
      <rPr>
        <sz val="11"/>
        <rFont val="Calibri"/>
        <family val="2"/>
        <charset val="204"/>
        <scheme val="minor"/>
      </rPr>
      <t>1</t>
    </r>
  </si>
  <si>
    <r>
      <rPr>
        <sz val="11"/>
        <rFont val="Calibri"/>
        <family val="2"/>
        <charset val="204"/>
        <scheme val="minor"/>
      </rPr>
      <t>Срок с момента проведения последнего государственного аудита</t>
    </r>
  </si>
  <si>
    <r>
      <rPr>
        <sz val="11"/>
        <rFont val="Calibri"/>
        <family val="2"/>
        <charset val="204"/>
        <scheme val="minor"/>
      </rPr>
      <t>год</t>
    </r>
  </si>
  <si>
    <r>
      <rPr>
        <sz val="11"/>
        <rFont val="Calibri"/>
        <family val="2"/>
        <charset val="204"/>
        <scheme val="minor"/>
      </rPr>
      <t>минимальная</t>
    </r>
  </si>
  <si>
    <r>
      <rPr>
        <sz val="11"/>
        <rFont val="Calibri"/>
        <family val="2"/>
        <charset val="204"/>
        <scheme val="minor"/>
      </rPr>
      <t>2</t>
    </r>
  </si>
  <si>
    <r>
      <rPr>
        <sz val="11"/>
        <rFont val="Calibri"/>
        <family val="2"/>
        <charset val="204"/>
        <scheme val="minor"/>
      </rPr>
      <t>Доля финансовых нарушений от общего объема средств и активов государства, охваченных государственным аудитом</t>
    </r>
  </si>
  <si>
    <r>
      <rPr>
        <sz val="11"/>
        <rFont val="Calibri"/>
        <family val="2"/>
        <charset val="204"/>
        <scheme val="minor"/>
      </rPr>
      <t>%</t>
    </r>
  </si>
  <si>
    <r>
      <rPr>
        <sz val="11"/>
        <rFont val="Calibri"/>
        <family val="2"/>
        <charset val="204"/>
        <scheme val="minor"/>
      </rPr>
      <t>высокая</t>
    </r>
  </si>
  <si>
    <r>
      <rPr>
        <sz val="11"/>
        <rFont val="Calibri"/>
        <family val="2"/>
        <charset val="204"/>
        <scheme val="minor"/>
      </rPr>
      <t>3</t>
    </r>
  </si>
  <si>
    <r>
      <rPr>
        <sz val="11"/>
        <rFont val="Calibri"/>
        <family val="2"/>
        <charset val="204"/>
        <scheme val="minor"/>
      </rPr>
      <t>Рост/снижение годового объема бюджетного финансирования</t>
    </r>
  </si>
  <si>
    <r>
      <rPr>
        <sz val="11"/>
        <rFont val="Calibri"/>
        <family val="2"/>
        <charset val="204"/>
        <scheme val="minor"/>
      </rPr>
      <t>4</t>
    </r>
  </si>
  <si>
    <r>
      <rPr>
        <sz val="11"/>
        <rFont val="Calibri"/>
        <family val="2"/>
        <charset val="204"/>
        <scheme val="minor"/>
      </rPr>
      <t>Доля неосвоенных бюджетных средств от общего объема полученных бюджетных средств за отчетный период</t>
    </r>
  </si>
  <si>
    <r>
      <rPr>
        <sz val="11"/>
        <rFont val="Calibri"/>
        <family val="2"/>
        <charset val="204"/>
        <scheme val="minor"/>
      </rPr>
      <t>5</t>
    </r>
  </si>
  <si>
    <r>
      <rPr>
        <sz val="11"/>
        <rFont val="Calibri"/>
        <family val="2"/>
        <charset val="204"/>
        <scheme val="minor"/>
      </rPr>
      <t>Рост/снижение участия государства в уставном капитале в абсолютном выражении</t>
    </r>
  </si>
  <si>
    <r>
      <rPr>
        <sz val="11"/>
        <rFont val="Calibri"/>
        <family val="2"/>
        <charset val="204"/>
        <scheme val="minor"/>
      </rPr>
      <t>6</t>
    </r>
  </si>
  <si>
    <r>
      <rPr>
        <sz val="11"/>
        <rFont val="Calibri"/>
        <family val="2"/>
        <charset val="204"/>
        <scheme val="minor"/>
      </rPr>
      <t>Рост/снижение объема бюджетных кредитов</t>
    </r>
  </si>
  <si>
    <r>
      <rPr>
        <sz val="11"/>
        <rFont val="Calibri"/>
        <family val="2"/>
        <charset val="204"/>
        <scheme val="minor"/>
      </rPr>
      <t>7</t>
    </r>
  </si>
  <si>
    <r>
      <rPr>
        <sz val="11"/>
        <rFont val="Calibri"/>
        <family val="2"/>
        <charset val="204"/>
        <scheme val="minor"/>
      </rPr>
      <t>Рост/снижение выплаченных дивидендов (доли части чистого дохода) от чистой прибыли по сравнению с предыдущим периодом</t>
    </r>
  </si>
  <si>
    <r>
      <rPr>
        <sz val="11"/>
        <rFont val="Calibri"/>
        <family val="2"/>
        <charset val="204"/>
        <scheme val="minor"/>
      </rPr>
      <t>8</t>
    </r>
  </si>
  <si>
    <r>
      <rPr>
        <sz val="11"/>
        <rFont val="Calibri"/>
        <family val="2"/>
        <charset val="204"/>
        <scheme val="minor"/>
      </rPr>
      <t>Рост/снижение чистой прибыли по сравнению с предыдущим периодом</t>
    </r>
  </si>
  <si>
    <r>
      <rPr>
        <sz val="11"/>
        <rFont val="Calibri"/>
        <family val="2"/>
        <charset val="204"/>
        <scheme val="minor"/>
      </rPr>
      <t>9</t>
    </r>
  </si>
  <si>
    <r>
      <rPr>
        <sz val="11"/>
        <rFont val="Calibri"/>
        <family val="2"/>
        <charset val="204"/>
        <scheme val="minor"/>
      </rPr>
      <t>Рост/снижение доли административных расходов от объема общих расходов по сравнению с предыдущим периодом</t>
    </r>
  </si>
  <si>
    <r>
      <rPr>
        <sz val="11"/>
        <rFont val="Calibri"/>
        <family val="2"/>
        <charset val="204"/>
        <scheme val="minor"/>
      </rPr>
      <t>10</t>
    </r>
  </si>
  <si>
    <r>
      <rPr>
        <sz val="11"/>
        <rFont val="Calibri"/>
        <family val="2"/>
        <charset val="204"/>
        <scheme val="minor"/>
      </rPr>
      <t>Рост/снижение объемов дебиторской задолженности по сравнению с предыдущим периодом</t>
    </r>
  </si>
  <si>
    <r>
      <rPr>
        <sz val="11"/>
        <rFont val="Calibri"/>
        <family val="2"/>
        <charset val="204"/>
        <scheme val="minor"/>
      </rPr>
      <t>11</t>
    </r>
  </si>
  <si>
    <r>
      <rPr>
        <sz val="11"/>
        <rFont val="Calibri"/>
        <family val="2"/>
        <charset val="204"/>
        <scheme val="minor"/>
      </rPr>
      <t>Рост/снижение объемов кредиторской задолженности по сравнению с предыдущим периодом</t>
    </r>
  </si>
  <si>
    <r>
      <rPr>
        <sz val="11"/>
        <rFont val="Calibri"/>
        <family val="2"/>
        <charset val="204"/>
        <scheme val="minor"/>
      </rPr>
      <t>12</t>
    </r>
  </si>
  <si>
    <r>
      <rPr>
        <sz val="11"/>
        <rFont val="Calibri"/>
        <family val="2"/>
        <charset val="204"/>
        <scheme val="minor"/>
      </rPr>
      <t>Доля бюджетных средств в Плане развития на отчетный период</t>
    </r>
  </si>
  <si>
    <r>
      <rPr>
        <sz val="11"/>
        <rFont val="Calibri"/>
        <family val="2"/>
        <charset val="204"/>
        <scheme val="minor"/>
      </rPr>
      <t>13</t>
    </r>
  </si>
  <si>
    <r>
      <rPr>
        <sz val="11"/>
        <rFont val="Calibri"/>
        <family val="2"/>
        <charset val="204"/>
        <scheme val="minor"/>
      </rPr>
      <t>Доля недостижения ключевых показателей Плана развития</t>
    </r>
  </si>
  <si>
    <t>ГКП на ПХВ школа №22</t>
  </si>
  <si>
    <t>АО "Автобусный парк №1"</t>
  </si>
  <si>
    <t>ТОО "Центр изучения религий"</t>
  </si>
  <si>
    <t>ТОО "Астана-Зеленстрой"</t>
  </si>
  <si>
    <t xml:space="preserve">ТОО "Центр информатизации системы образования"
</t>
  </si>
  <si>
    <t xml:space="preserve">КГУ "Специализированная школа №9 "Зерде" </t>
  </si>
  <si>
    <t>КГУ Школа-лицей №1 акимата города Нур-Султан</t>
  </si>
  <si>
    <t>КГУ Школа-гимназия №5</t>
  </si>
  <si>
    <t>КГУ Школа-гимназия №7</t>
  </si>
  <si>
    <t>КГУ Школа-гимназия №10 имени Жумабека Ташенова акимата города Нур-Султан</t>
  </si>
  <si>
    <t>КГУ Школа-гимназия №14</t>
  </si>
  <si>
    <t>КГУ Школа-гимназия №15 акимата города Нур-Султан</t>
  </si>
  <si>
    <t>КГУ СШ №16 Толегена Айбергенова акимата города Нур-Султан</t>
  </si>
  <si>
    <t>КГУ Средняя школа №18</t>
  </si>
  <si>
    <t>КГУ Средняя школа №20 акимата города Нур-Султан</t>
  </si>
  <si>
    <t>КГУ СШ №23</t>
  </si>
  <si>
    <t>КГУ Средняя школа № 24 акимата города Нур-Султан</t>
  </si>
  <si>
    <t>КГУ Средняя школа №25 акимата города Нур-Султан</t>
  </si>
  <si>
    <t>КГУ Школа-гимназия №26 акимата города Нур-Султан</t>
  </si>
  <si>
    <t>КГУ Школа-лицей №28 акимата города Нур-Султан</t>
  </si>
  <si>
    <t>КГУ Средняя школа №29 акимата города Нур-Султан</t>
  </si>
  <si>
    <t>КГУ Школа гимназия №30 акимата города Нур-Султан</t>
  </si>
  <si>
    <t>КГУ Школа гимназия №31 акимата города Нур-Султан</t>
  </si>
  <si>
    <t>КГУ Школа гимназия №32 акимата города Нур-Султан</t>
  </si>
  <si>
    <t>КГУ Детский сад начальная школа №33 имени Нуркена Абдирова акимата города Нур-Султан</t>
  </si>
  <si>
    <t>КГУ СШ №34 акимата города Нур-Султан</t>
  </si>
  <si>
    <t>КГУ Школа-лицей №35 акимата города Нур-Султан</t>
  </si>
  <si>
    <t>КГУ Школа-лицей №38 акимата города Нур-Султан</t>
  </si>
  <si>
    <t>КГУ Школа-лицей №40 имени А.Маргулана акимата города Нур-Султан</t>
  </si>
  <si>
    <t>Школа-лицей №41 акимата города Нур-Султан</t>
  </si>
  <si>
    <t>КГУ "Школа-центр дополнительного образования" №43 акимата города Нур-Султан</t>
  </si>
  <si>
    <t>КГУ Комплекс "Детский сад-школа-гимназия №47 акимата города Нур-Султан</t>
  </si>
  <si>
    <t>КГУ Cредняя школа №49 акимата города Нур-Султан</t>
  </si>
  <si>
    <t>КГУ "Школа-гимназия №52 имени Беимбета Майлина" акимата города Нур-Султан</t>
  </si>
  <si>
    <t>КГУ Школа 53</t>
  </si>
  <si>
    <t>КГУ Школа 55</t>
  </si>
  <si>
    <t>КГУ Школа-лицей 56 имени Шакарима акимата города Нур-Султан</t>
  </si>
  <si>
    <t>КГУ Школа-лицей 58 имени И.Жансугурова акимата города Нур-Султан</t>
  </si>
  <si>
    <t>КГУ Школа-лицей 64 акимата города Нур-Султан</t>
  </si>
  <si>
    <t>КГУ Школа гимназия №65 акимата города Нур-Султан</t>
  </si>
  <si>
    <t>КГУ Школа-лицей №66 акимата города Нур-Султан</t>
  </si>
  <si>
    <t>Школа-лицей №78 акимата города Нур-Султан</t>
  </si>
  <si>
    <t>КГУ Специализированная гимназия №81 Astana English School акимата города Нур-Султан</t>
  </si>
  <si>
    <t>Школа-лицей №85 акимата города Нур-Султан</t>
  </si>
  <si>
    <t>КГУ Школа-лицей №86 акимата города Нур-Султан</t>
  </si>
  <si>
    <t>КГУ "Средняя-школа №13" акимата города Нур-Султан</t>
  </si>
  <si>
    <t>КГУ "Средняя-школа №19" акимата города Нур-Султан</t>
  </si>
  <si>
    <t>КГУ "Средняя-школа №36" акимата города Нур-Султан</t>
  </si>
  <si>
    <t xml:space="preserve">КГУ "Школа-гимназия №4 им. Ж. Жабаева" </t>
  </si>
  <si>
    <t xml:space="preserve">КГУ "Школа-лицей №8" </t>
  </si>
  <si>
    <t>КГУ "Школа-лицей №62"</t>
  </si>
  <si>
    <t xml:space="preserve">КГУ "Школа-лицей №88" </t>
  </si>
  <si>
    <t>КГУ Ясли-сад №23 "Алтын бесік"</t>
  </si>
  <si>
    <t>КГУ "Санаторный ясли-сад №28 Жулдыз" акимата города Нур-Султан</t>
  </si>
  <si>
    <t>Управление культуры города Нур-Султан</t>
  </si>
  <si>
    <t>КГУ Централизованная библиотечная система акимата города Нур-Султан</t>
  </si>
  <si>
    <t>КГУ Центр развития одоренности и психологического сопровождения "Астана дарыны" акимата г. Нур-Султан</t>
  </si>
  <si>
    <t>КГУ Лицей-интернат Білім-инновация для одаренных девочек акимата г. Нур-Султан</t>
  </si>
  <si>
    <t>КГУ Центр социального обслуживания Камкор акимата города Нур-Султан</t>
  </si>
  <si>
    <t>КГУ Центр ресоциализации лиц, оказавшихся в трудной жизненной ситуации акимата города Нур-Султан</t>
  </si>
  <si>
    <t>КГУ "Центр занятости населения акимата города Нур-Султан"</t>
  </si>
  <si>
    <t>КГУ Кризисный центр "Уміт" акимата города Нур-Султан</t>
  </si>
  <si>
    <t>КГУ "ДРС по неолимпийским видам"</t>
  </si>
  <si>
    <t>КГУ "ДРС по олимпийским видам"</t>
  </si>
  <si>
    <t>КГУ ДЮСШ №7</t>
  </si>
  <si>
    <t>Аппарат акима города Нур-Султан</t>
  </si>
  <si>
    <t>ГУ Управление внутренней политики города Нур-Султан</t>
  </si>
  <si>
    <t>Департамент полиции города Нур-Султан МВД РК</t>
  </si>
  <si>
    <t>ГУ "Аппарат акима района Есиль города Нур-Султан"</t>
  </si>
  <si>
    <t>КГУ "Жилищный фонд" акимата города Нур-Султан</t>
  </si>
  <si>
    <t>ГУ "Управление жилья и жилищной политики города Нур-Султан"</t>
  </si>
  <si>
    <t>Управление занятости и социальной защиты города Нур-Султан</t>
  </si>
  <si>
    <t>ГУ Управление по инвестициям и развитию предпринимательства города Нур-Султан</t>
  </si>
  <si>
    <t>Аппарат маслихата города Нур-Султан</t>
  </si>
  <si>
    <t>ГУ Управление по делам религии города Нур-Султан</t>
  </si>
  <si>
    <t>ГУ Аппарат акима района "Сарыарка" города Нур-Султан</t>
  </si>
  <si>
    <t>Управление строительства города Нур-Султан</t>
  </si>
  <si>
    <t>ГУ Управление охраны окружающей среды и природопользования города Нур-Султан</t>
  </si>
  <si>
    <t>ГУ Управление топливно-энергетического комплекса и коммунального хозяйства города Нур-Султан</t>
  </si>
  <si>
    <t>"Центр по обеспечению  гражданской обороны" акимата города Нур-Султан</t>
  </si>
  <si>
    <t>ГУ Управление цифровизации и государственных услуг города Нур-Султан</t>
  </si>
  <si>
    <t>КГУ "Школа-гимназия №69" акимата г.Нур-Султан</t>
  </si>
  <si>
    <t>КГУ "Вечерняя (сменная) №39 акимата города Нур-Султан</t>
  </si>
  <si>
    <t>КГУ "Специализированный лицей № 82"Дарын" акимата г.Нур-Султан</t>
  </si>
  <si>
    <t>КГУ "Специальная школа №2" акимата г.Нур-Султан</t>
  </si>
  <si>
    <t>КГУ "Специальная школа №3" акимата г. Нур-Султан</t>
  </si>
  <si>
    <t>КГУ "Специальная школа-интернат №1" акимата города Нур-Султан</t>
  </si>
  <si>
    <t>КГУ "Реабилитационный центр №1"</t>
  </si>
  <si>
    <t xml:space="preserve">КГУ "Реабилитационный центр № 2" </t>
  </si>
  <si>
    <t>КГУ "Кабинет психолого-педагогической коррекции № 2" акимата города Нур-Султан</t>
  </si>
  <si>
    <t>КГУ "Кабинет психолого-педагогической коррекции № 3" акимата города Нур-Султан</t>
  </si>
  <si>
    <t>КГУ "Кабинет психолого-педагогической коррекции №5" Асыл Мирас" акимата г.Нур-Султан</t>
  </si>
  <si>
    <t xml:space="preserve">КГУ Психолого-медико-педагогическая консультация №1 </t>
  </si>
  <si>
    <t>КГУ Психолого-медико-педагогическая консультация № 5</t>
  </si>
  <si>
    <t xml:space="preserve">КГУ Психолого-медико-педагогическая консультация №3 </t>
  </si>
  <si>
    <t>КГУ Психолого-медико-педагогическая консультация №2</t>
  </si>
  <si>
    <t>КГУ Психолого-медико педагогическая консультация №4</t>
  </si>
  <si>
    <t>КГУ "Центр поддержки детей,находящихся в трудной жизненной ситуации" акимага г.Нур-Султан</t>
  </si>
  <si>
    <t xml:space="preserve">ГУ Аппарат акима района "Алматы" города Нур-Султан </t>
  </si>
  <si>
    <t>ГУ Управление общественного здравоохранения города Нур-Султан</t>
  </si>
  <si>
    <t>ГУ Управление контроля и качества городской среды города Нур-Султан</t>
  </si>
  <si>
    <t>КГУ Государственный архив города Нур-Султан</t>
  </si>
  <si>
    <t>ГУ Управление образования города Нур-Султан</t>
  </si>
  <si>
    <t>КГУ Школа-лицей №83 акимата города Нур-Султан</t>
  </si>
  <si>
    <t xml:space="preserve"> РЕЕСТР РИСКОВ
</t>
  </si>
  <si>
    <t>ГККП "Ясли-сад №55 "Қарақат"</t>
  </si>
  <si>
    <t>ГККП "Ясли-сад №36 "Балапан" акимата города Нур-Султан</t>
  </si>
  <si>
    <t>ГККП Спорткомбинат "Даулет"</t>
  </si>
  <si>
    <r>
      <rPr>
        <sz val="11"/>
        <rFont val="Calibri"/>
        <family val="2"/>
        <charset val="204"/>
        <scheme val="minor"/>
      </rPr>
      <t>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</si>
  <si>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Calibri"/>
        <family val="2"/>
        <charset val="204"/>
        <scheme val="minor"/>
      </rPr>
      <t>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</si>
  <si>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Calibri"/>
        <family val="2"/>
        <charset val="204"/>
        <scheme val="minor"/>
      </rPr>
      <t>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</si>
  <si>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Calibri"/>
        <family val="2"/>
        <charset val="204"/>
        <scheme val="minor"/>
      </rPr>
      <t>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</si>
  <si>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Calibri"/>
        <family val="2"/>
        <charset val="204"/>
        <scheme val="minor"/>
      </rPr>
      <t>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</si>
  <si>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Calibri"/>
        <family val="2"/>
        <charset val="204"/>
        <scheme val="minor"/>
      </rPr>
      <t>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</si>
  <si>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Calibri"/>
        <family val="2"/>
        <charset val="204"/>
        <scheme val="minor"/>
      </rPr>
      <t>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</si>
  <si>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Calibri"/>
        <family val="2"/>
        <charset val="204"/>
        <scheme val="minor"/>
      </rPr>
      <t>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</si>
  <si>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Calibri"/>
        <family val="2"/>
        <charset val="204"/>
        <scheme val="minor"/>
      </rPr>
      <t>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</si>
  <si>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Calibri"/>
        <family val="2"/>
        <charset val="204"/>
        <scheme val="minor"/>
      </rPr>
      <t>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</si>
  <si>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Calibri"/>
        <family val="2"/>
        <charset val="204"/>
        <scheme val="minor"/>
      </rPr>
      <t>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</si>
  <si>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Calibri"/>
        <family val="2"/>
        <charset val="204"/>
        <scheme val="minor"/>
      </rPr>
      <t>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</si>
  <si>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Calibri"/>
        <family val="2"/>
        <charset val="204"/>
        <scheme val="minor"/>
      </rPr>
      <t>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</si>
  <si>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2"/>
        <rFont val="Calibri"/>
        <family val="2"/>
        <charset val="204"/>
        <scheme val="minor"/>
      </rPr>
      <t>высокая</t>
    </r>
  </si>
  <si>
    <r>
      <rPr>
        <b/>
        <sz val="12"/>
        <rFont val="Times New Roman"/>
        <family val="1"/>
        <charset val="204"/>
      </rPr>
      <t>№ п/п</t>
    </r>
  </si>
  <si>
    <r>
      <rPr>
        <b/>
        <sz val="12"/>
        <rFont val="Times New Roman"/>
        <family val="1"/>
        <charset val="204"/>
      </rPr>
      <t>Ед. изм.</t>
    </r>
  </si>
  <si>
    <r>
      <rPr>
        <b/>
        <sz val="12"/>
        <rFont val="Times New Roman"/>
        <family val="1"/>
        <charset val="204"/>
      </rPr>
      <t>Сводный результат</t>
    </r>
  </si>
  <si>
    <r>
      <rPr>
        <b/>
        <sz val="12"/>
        <rFont val="Times New Roman"/>
        <family val="1"/>
        <charset val="204"/>
      </rPr>
      <t>Степень риска</t>
    </r>
  </si>
  <si>
    <t>Департамент государственных доходов по городу Нур-Султан</t>
  </si>
  <si>
    <t>высокая</t>
  </si>
  <si>
    <t>УГД по Алматинскому району ДГД по городу Нур-Султан</t>
  </si>
  <si>
    <t>УГД по Сарыаркинскому району ДГД по городу Нур-Султан</t>
  </si>
  <si>
    <t>УГД по Есильскому району ДГД по городу Нур-Султан</t>
  </si>
  <si>
    <t>УГД по Байконырскому району ДГД по городу Нур-Султан</t>
  </si>
  <si>
    <t>УГД "Астана-жана қала"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</si>
</sst>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0"/>
      <name val="Calibri"/>
      <family val="2"/>
      <scheme val="minor"/>
    </font>
    <font>
      <sz val="10"/>
      <name val="Arial Cyr"/>
      <charset val="204"/>
    </font>
    <font>
      <sz val="8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2" borderId="0" applyNumberFormat="0" applyBorder="0" applyAlignment="0" applyProtection="0"/>
    <xf numFmtId="0" fontId="5" fillId="0" borderId="1"/>
    <xf numFmtId="0" fontId="3" fillId="0" borderId="1"/>
    <xf numFmtId="0" fontId="3" fillId="0" borderId="1"/>
    <xf numFmtId="0" fontId="6" fillId="2" borderId="1" applyNumberFormat="0" applyBorder="0" applyAlignment="0" applyProtection="0"/>
    <xf numFmtId="0" fontId="3" fillId="5" borderId="1" applyNumberFormat="0" applyBorder="0" applyAlignment="0" applyProtection="0"/>
    <xf numFmtId="0" fontId="7" fillId="0" borderId="1"/>
    <xf numFmtId="0" fontId="8" fillId="2" borderId="1"/>
    <xf numFmtId="0" fontId="3" fillId="3" borderId="1" applyNumberFormat="0" applyBorder="0" applyAlignment="0" applyProtection="0"/>
    <xf numFmtId="0" fontId="3" fillId="4" borderId="1" applyNumberFormat="0" applyBorder="0" applyAlignment="0" applyProtection="0"/>
    <xf numFmtId="0" fontId="8" fillId="6" borderId="2">
      <alignment wrapText="1"/>
    </xf>
    <xf numFmtId="0" fontId="7" fillId="0" borderId="1"/>
    <xf numFmtId="0" fontId="3" fillId="0" borderId="1"/>
    <xf numFmtId="0" fontId="7" fillId="0" borderId="1"/>
    <xf numFmtId="9" fontId="3" fillId="0" borderId="1" applyFont="0" applyFill="0" applyBorder="0" applyAlignment="0" applyProtection="0"/>
  </cellStyleXfs>
  <cellXfs count="53">
    <xf numFmtId="0" fontId="0" fillId="0" borderId="0" xfId="0"/>
    <xf numFmtId="0" fontId="9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0" applyNumberFormat="1" applyFont="1" applyFill="1" applyBorder="1" applyAlignment="1" applyProtection="1">
      <alignment horizontal="center" wrapText="1"/>
      <protection locked="0"/>
    </xf>
    <xf numFmtId="0" fontId="2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 vertical="center"/>
    </xf>
    <xf numFmtId="0" fontId="15" fillId="7" borderId="2" xfId="3" applyNumberFormat="1" applyFont="1" applyFill="1" applyBorder="1" applyAlignment="1" applyProtection="1">
      <alignment horizontal="center" vertical="center" wrapText="1"/>
    </xf>
    <xf numFmtId="0" fontId="18" fillId="7" borderId="2" xfId="3" applyNumberFormat="1" applyFont="1" applyFill="1" applyBorder="1" applyAlignment="1" applyProtection="1">
      <alignment horizontal="center" vertical="center" wrapText="1"/>
    </xf>
    <xf numFmtId="10" fontId="15" fillId="7" borderId="2" xfId="1" applyNumberFormat="1" applyFont="1" applyFill="1" applyBorder="1" applyAlignment="1" applyProtection="1">
      <alignment horizontal="center" vertical="center" wrapText="1"/>
    </xf>
    <xf numFmtId="0" fontId="18" fillId="7" borderId="2" xfId="3" applyNumberFormat="1" applyFont="1" applyFill="1" applyBorder="1" applyAlignment="1" applyProtection="1">
      <alignment horizontal="center" vertical="top" wrapText="1"/>
    </xf>
    <xf numFmtId="10" fontId="15" fillId="7" borderId="2" xfId="2" applyNumberFormat="1" applyFont="1" applyFill="1" applyBorder="1" applyAlignment="1">
      <alignment horizontal="center" vertical="center" wrapText="1"/>
    </xf>
    <xf numFmtId="2" fontId="15" fillId="7" borderId="2" xfId="2" applyNumberFormat="1" applyFont="1" applyFill="1" applyBorder="1" applyAlignment="1" applyProtection="1">
      <alignment horizontal="center" vertical="center" wrapText="1"/>
    </xf>
    <xf numFmtId="0" fontId="15" fillId="7" borderId="2" xfId="2" applyFont="1" applyFill="1" applyBorder="1" applyAlignment="1" applyProtection="1">
      <alignment horizontal="center" vertical="center" wrapText="1"/>
    </xf>
    <xf numFmtId="10" fontId="15" fillId="7" borderId="2" xfId="2" applyNumberFormat="1" applyFont="1" applyFill="1" applyBorder="1" applyAlignment="1" applyProtection="1">
      <alignment horizontal="center" vertical="center" wrapText="1"/>
    </xf>
    <xf numFmtId="10" fontId="18" fillId="7" borderId="2" xfId="3" applyNumberFormat="1" applyFont="1" applyFill="1" applyBorder="1" applyAlignment="1" applyProtection="1">
      <alignment horizontal="center" vertical="center" wrapText="1"/>
    </xf>
    <xf numFmtId="164" fontId="15" fillId="7" borderId="2" xfId="2" applyNumberFormat="1" applyFont="1" applyFill="1" applyBorder="1" applyAlignment="1" applyProtection="1">
      <alignment horizontal="center" vertical="center" wrapText="1"/>
    </xf>
    <xf numFmtId="10" fontId="15" fillId="7" borderId="2" xfId="2" applyNumberFormat="1" applyFont="1" applyFill="1" applyBorder="1" applyAlignment="1" applyProtection="1">
      <alignment horizontal="center" vertical="center" wrapText="1"/>
      <protection locked="0"/>
    </xf>
    <xf numFmtId="0" fontId="18" fillId="7" borderId="2" xfId="12" applyNumberFormat="1" applyFont="1" applyFill="1" applyBorder="1" applyAlignment="1" applyProtection="1">
      <alignment horizontal="center" vertical="center" wrapText="1"/>
    </xf>
    <xf numFmtId="10" fontId="18" fillId="7" borderId="2" xfId="12" applyNumberFormat="1" applyFont="1" applyFill="1" applyBorder="1" applyAlignment="1" applyProtection="1">
      <alignment horizontal="center" vertical="center" wrapText="1"/>
    </xf>
    <xf numFmtId="0" fontId="18" fillId="7" borderId="2" xfId="0" applyNumberFormat="1" applyFont="1" applyFill="1" applyBorder="1" applyAlignment="1" applyProtection="1">
      <alignment horizontal="center" vertical="center" wrapText="1"/>
    </xf>
    <xf numFmtId="0" fontId="12" fillId="7" borderId="2" xfId="0" applyNumberFormat="1" applyFont="1" applyFill="1" applyBorder="1" applyAlignment="1" applyProtection="1">
      <alignment horizontal="center" vertical="center" wrapText="1"/>
    </xf>
    <xf numFmtId="0" fontId="10" fillId="7" borderId="2" xfId="0" applyNumberFormat="1" applyFont="1" applyFill="1" applyBorder="1" applyAlignment="1" applyProtection="1">
      <alignment horizontal="center" vertical="center" wrapText="1"/>
    </xf>
    <xf numFmtId="10" fontId="13" fillId="7" borderId="2" xfId="1" applyNumberFormat="1" applyFont="1" applyFill="1" applyBorder="1" applyAlignment="1" applyProtection="1">
      <alignment horizontal="center" vertical="center" wrapText="1"/>
    </xf>
    <xf numFmtId="0" fontId="14" fillId="7" borderId="2" xfId="0" applyNumberFormat="1" applyFont="1" applyFill="1" applyBorder="1" applyAlignment="1" applyProtection="1">
      <alignment horizontal="center" vertical="center" wrapText="1"/>
    </xf>
    <xf numFmtId="0" fontId="15" fillId="7" borderId="2" xfId="0" applyNumberFormat="1" applyFont="1" applyFill="1" applyBorder="1" applyAlignment="1" applyProtection="1">
      <alignment horizontal="center" vertical="center" wrapText="1"/>
    </xf>
    <xf numFmtId="10" fontId="18" fillId="7" borderId="2" xfId="0" applyNumberFormat="1" applyFont="1" applyFill="1" applyBorder="1" applyAlignment="1" applyProtection="1">
      <alignment horizontal="center" vertical="center" wrapText="1"/>
    </xf>
    <xf numFmtId="10" fontId="15" fillId="7" borderId="2" xfId="2" applyNumberFormat="1" applyFont="1" applyFill="1" applyBorder="1" applyAlignment="1">
      <alignment horizontal="center" wrapText="1"/>
    </xf>
    <xf numFmtId="2" fontId="15" fillId="7" borderId="2" xfId="2" applyNumberFormat="1" applyFont="1" applyFill="1" applyBorder="1" applyAlignment="1" applyProtection="1">
      <alignment horizontal="center" wrapText="1"/>
    </xf>
    <xf numFmtId="10" fontId="17" fillId="7" borderId="2" xfId="2" applyNumberFormat="1" applyFont="1" applyFill="1" applyBorder="1" applyAlignment="1">
      <alignment horizontal="center" vertical="center" wrapText="1"/>
    </xf>
    <xf numFmtId="0" fontId="16" fillId="7" borderId="2" xfId="0" applyNumberFormat="1" applyFont="1" applyFill="1" applyBorder="1" applyAlignment="1" applyProtection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14" fillId="7" borderId="2" xfId="0" applyNumberFormat="1" applyFont="1" applyFill="1" applyBorder="1" applyAlignment="1" applyProtection="1">
      <alignment horizontal="center" vertical="center" wrapText="1"/>
    </xf>
    <xf numFmtId="0" fontId="18" fillId="7" borderId="2" xfId="0" applyNumberFormat="1" applyFont="1" applyFill="1" applyBorder="1" applyAlignment="1" applyProtection="1">
      <alignment horizontal="center" vertical="center" wrapText="1"/>
    </xf>
    <xf numFmtId="0" fontId="14" fillId="7" borderId="2" xfId="0" applyNumberFormat="1" applyFont="1" applyFill="1" applyBorder="1" applyAlignment="1" applyProtection="1">
      <alignment horizontal="center" vertical="center" wrapText="1"/>
    </xf>
    <xf numFmtId="0" fontId="10" fillId="7" borderId="1" xfId="0" applyNumberFormat="1" applyFont="1" applyFill="1" applyBorder="1" applyAlignment="1" applyProtection="1">
      <alignment horizontal="center" vertical="center" wrapText="1"/>
    </xf>
    <xf numFmtId="0" fontId="11" fillId="7" borderId="1" xfId="0" applyNumberFormat="1" applyFont="1" applyFill="1" applyBorder="1" applyAlignment="1" applyProtection="1">
      <alignment horizontal="center" vertical="center" wrapText="1"/>
    </xf>
    <xf numFmtId="0" fontId="18" fillId="7" borderId="2" xfId="3" applyNumberFormat="1" applyFont="1" applyFill="1" applyBorder="1" applyAlignment="1" applyProtection="1">
      <alignment horizontal="center" vertical="top" wrapText="1"/>
    </xf>
    <xf numFmtId="0" fontId="18" fillId="7" borderId="2" xfId="3" applyNumberFormat="1" applyFont="1" applyFill="1" applyBorder="1" applyAlignment="1" applyProtection="1">
      <alignment horizontal="center" vertical="top" wrapText="1"/>
      <protection locked="0"/>
    </xf>
    <xf numFmtId="0" fontId="18" fillId="7" borderId="2" xfId="3" applyNumberFormat="1" applyFont="1" applyFill="1" applyBorder="1" applyAlignment="1" applyProtection="1">
      <alignment horizontal="center" vertical="center" wrapText="1"/>
    </xf>
    <xf numFmtId="0" fontId="18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18" fillId="7" borderId="2" xfId="12" applyNumberFormat="1" applyFont="1" applyFill="1" applyBorder="1" applyAlignment="1" applyProtection="1">
      <alignment horizontal="center" vertical="center" wrapText="1"/>
    </xf>
    <xf numFmtId="0" fontId="18" fillId="7" borderId="2" xfId="12" applyNumberFormat="1" applyFont="1" applyFill="1" applyBorder="1" applyAlignment="1" applyProtection="1">
      <alignment horizontal="center" vertical="center" wrapText="1"/>
      <protection locked="0"/>
    </xf>
    <xf numFmtId="0" fontId="19" fillId="9" borderId="2" xfId="0" applyNumberFormat="1" applyFont="1" applyFill="1" applyBorder="1" applyAlignment="1" applyProtection="1">
      <alignment horizontal="center" vertical="center" wrapText="1"/>
    </xf>
    <xf numFmtId="0" fontId="20" fillId="9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10" fontId="21" fillId="0" borderId="2" xfId="0" applyNumberFormat="1" applyFont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/>
    </xf>
    <xf numFmtId="10" fontId="21" fillId="0" borderId="2" xfId="0" applyNumberFormat="1" applyFont="1" applyFill="1" applyBorder="1" applyAlignment="1">
      <alignment horizontal="center" vertical="center"/>
    </xf>
  </cellXfs>
  <cellStyles count="16">
    <cellStyle name="20% - Акцент1 2" xfId="9"/>
    <cellStyle name="20% - Акцент5 2" xfId="10"/>
    <cellStyle name="40% - Акцент5 2" xfId="6"/>
    <cellStyle name="Normal 2" xfId="2"/>
    <cellStyle name="Normal 3" xfId="14"/>
    <cellStyle name="Style 1" xfId="8"/>
    <cellStyle name="Style 2" xfId="11"/>
    <cellStyle name="Акцент5" xfId="1" builtinId="45"/>
    <cellStyle name="Акцент5 2" xfId="5"/>
    <cellStyle name="Обычный" xfId="0" builtinId="0"/>
    <cellStyle name="Обычный 2" xfId="12"/>
    <cellStyle name="Обычный 3" xfId="3"/>
    <cellStyle name="Обычный 4" xfId="7"/>
    <cellStyle name="Обычный 5" xfId="4"/>
    <cellStyle name="Обычный 6" xfId="13"/>
    <cellStyle name="Процентный 2" xfId="15"/>
  </cellStyles>
  <dxfs count="143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ont>
        <color rgb="FFFFFF00"/>
      </font>
    </dxf>
    <dxf>
      <font>
        <color rgb="FFFF0000"/>
      </font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ont>
        <color rgb="FFFFFF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S848"/>
  <sheetViews>
    <sheetView topLeftCell="A801" zoomScale="70" zoomScaleNormal="70" workbookViewId="0">
      <selection activeCell="H732" sqref="H732"/>
    </sheetView>
  </sheetViews>
  <sheetFormatPr defaultRowHeight="15.75" x14ac:dyDescent="0.25"/>
  <cols>
    <col min="1" max="6" width="9.140625" style="4"/>
    <col min="7" max="7" width="5" style="5" customWidth="1"/>
    <col min="8" max="8" width="62.7109375" style="5" customWidth="1"/>
    <col min="9" max="9" width="6.7109375" style="5" hidden="1" customWidth="1"/>
    <col min="10" max="10" width="10.140625" style="5" hidden="1" customWidth="1"/>
    <col min="11" max="11" width="14" style="5" hidden="1" customWidth="1"/>
    <col min="12" max="12" width="12.85546875" style="5" hidden="1" customWidth="1"/>
    <col min="13" max="13" width="15.5703125" style="5" hidden="1" customWidth="1"/>
    <col min="14" max="14" width="12.140625" style="5" hidden="1" customWidth="1"/>
    <col min="15" max="15" width="17" style="5" hidden="1" customWidth="1"/>
    <col min="16" max="16" width="17.85546875" style="5" customWidth="1"/>
    <col min="17" max="17" width="22" style="5" customWidth="1"/>
    <col min="18" max="18" width="20.42578125" style="5" customWidth="1"/>
    <col min="19" max="19" width="4.7109375" style="4" customWidth="1"/>
    <col min="20" max="16384" width="9.140625" style="4"/>
  </cols>
  <sheetData>
    <row r="1" spans="7:19" ht="56.1" customHeight="1" x14ac:dyDescent="0.25"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3"/>
    </row>
    <row r="2" spans="7:19" ht="30" customHeight="1" x14ac:dyDescent="0.25">
      <c r="G2" s="34" t="s">
        <v>188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"/>
    </row>
    <row r="3" spans="7:19" ht="30" customHeight="1" x14ac:dyDescent="0.25">
      <c r="G3" s="35" t="s">
        <v>0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"/>
    </row>
    <row r="4" spans="7:19" ht="54.95" customHeight="1" x14ac:dyDescent="0.25">
      <c r="G4" s="20" t="s">
        <v>43</v>
      </c>
      <c r="H4" s="21" t="s">
        <v>41</v>
      </c>
      <c r="I4" s="20" t="s">
        <v>44</v>
      </c>
      <c r="J4" s="20" t="s">
        <v>45</v>
      </c>
      <c r="K4" s="20" t="s">
        <v>46</v>
      </c>
      <c r="L4" s="20" t="s">
        <v>47</v>
      </c>
      <c r="M4" s="20" t="s">
        <v>48</v>
      </c>
      <c r="N4" s="20" t="s">
        <v>49</v>
      </c>
      <c r="O4" s="20" t="s">
        <v>50</v>
      </c>
      <c r="P4" s="21" t="s">
        <v>42</v>
      </c>
      <c r="Q4" s="21" t="s">
        <v>39</v>
      </c>
      <c r="R4" s="20" t="s">
        <v>51</v>
      </c>
      <c r="S4" s="3"/>
    </row>
    <row r="5" spans="7:19" ht="42.75" customHeight="1" x14ac:dyDescent="0.25">
      <c r="G5" s="23">
        <v>1</v>
      </c>
      <c r="H5" s="33" t="s">
        <v>1</v>
      </c>
      <c r="I5" s="33"/>
      <c r="J5" s="33"/>
      <c r="K5" s="33"/>
      <c r="L5" s="33"/>
      <c r="M5" s="33"/>
      <c r="N5" s="33"/>
      <c r="O5" s="21" t="s">
        <v>40</v>
      </c>
      <c r="P5" s="21" t="s">
        <v>40</v>
      </c>
      <c r="Q5" s="22">
        <v>0.20699999999999999</v>
      </c>
      <c r="R5" s="31" t="s">
        <v>205</v>
      </c>
      <c r="S5" s="3"/>
    </row>
    <row r="6" spans="7:19" ht="32.25" hidden="1" customHeight="1" thickBot="1" x14ac:dyDescent="0.3">
      <c r="G6" s="19" t="s">
        <v>54</v>
      </c>
      <c r="H6" s="19" t="s">
        <v>55</v>
      </c>
      <c r="I6" s="19" t="s">
        <v>56</v>
      </c>
      <c r="J6" s="26">
        <v>2.41E-2</v>
      </c>
      <c r="K6" s="11">
        <v>1.5</v>
      </c>
      <c r="L6" s="12">
        <v>0.84</v>
      </c>
      <c r="M6" s="12" t="s">
        <v>3</v>
      </c>
      <c r="N6" s="13">
        <v>0.03</v>
      </c>
      <c r="O6" s="25">
        <v>-0.1103014584</v>
      </c>
      <c r="P6" s="24" t="s">
        <v>40</v>
      </c>
      <c r="Q6" s="25">
        <v>-1.6545218759999997E-2</v>
      </c>
      <c r="R6" s="19" t="s">
        <v>57</v>
      </c>
    </row>
    <row r="7" spans="7:19" ht="63.75" hidden="1" customHeight="1" thickBot="1" x14ac:dyDescent="0.3">
      <c r="G7" s="19" t="s">
        <v>58</v>
      </c>
      <c r="H7" s="19" t="s">
        <v>59</v>
      </c>
      <c r="I7" s="19" t="s">
        <v>60</v>
      </c>
      <c r="J7" s="15">
        <v>2.69</v>
      </c>
      <c r="K7" s="15">
        <v>1</v>
      </c>
      <c r="L7" s="15">
        <v>0.52</v>
      </c>
      <c r="M7" s="16" t="s">
        <v>3</v>
      </c>
      <c r="N7" s="13">
        <v>0.02</v>
      </c>
      <c r="O7" s="25">
        <v>0</v>
      </c>
      <c r="P7" s="24" t="s">
        <v>40</v>
      </c>
      <c r="Q7" s="25">
        <v>0</v>
      </c>
      <c r="R7" s="9" t="s">
        <v>52</v>
      </c>
    </row>
    <row r="8" spans="7:19" ht="32.25" hidden="1" customHeight="1" thickBot="1" x14ac:dyDescent="0.3">
      <c r="G8" s="19" t="s">
        <v>62</v>
      </c>
      <c r="H8" s="19" t="s">
        <v>63</v>
      </c>
      <c r="I8" s="19" t="s">
        <v>60</v>
      </c>
      <c r="J8" s="11">
        <v>4</v>
      </c>
      <c r="K8" s="11">
        <v>2</v>
      </c>
      <c r="L8" s="11">
        <v>0.19</v>
      </c>
      <c r="M8" s="16" t="s">
        <v>3</v>
      </c>
      <c r="N8" s="13">
        <v>0.01</v>
      </c>
      <c r="O8" s="25">
        <v>0</v>
      </c>
      <c r="P8" s="24" t="s">
        <v>40</v>
      </c>
      <c r="Q8" s="25">
        <v>0</v>
      </c>
      <c r="R8" s="9" t="s">
        <v>52</v>
      </c>
    </row>
    <row r="9" spans="7:19" ht="32.25" hidden="1" customHeight="1" thickBot="1" x14ac:dyDescent="0.3">
      <c r="G9" s="19" t="s">
        <v>64</v>
      </c>
      <c r="H9" s="19" t="s">
        <v>65</v>
      </c>
      <c r="I9" s="19" t="s">
        <v>60</v>
      </c>
      <c r="J9" s="11">
        <v>1.6</v>
      </c>
      <c r="K9" s="11">
        <v>1.5</v>
      </c>
      <c r="L9" s="11">
        <v>0.63</v>
      </c>
      <c r="M9" s="16" t="s">
        <v>3</v>
      </c>
      <c r="N9" s="13">
        <v>0.01</v>
      </c>
      <c r="O9" s="25">
        <v>0</v>
      </c>
      <c r="P9" s="24" t="s">
        <v>40</v>
      </c>
      <c r="Q9" s="25">
        <v>0</v>
      </c>
      <c r="R9" s="9" t="s">
        <v>52</v>
      </c>
    </row>
    <row r="10" spans="7:19" ht="32.25" hidden="1" customHeight="1" thickBot="1" x14ac:dyDescent="0.3">
      <c r="G10" s="19" t="s">
        <v>66</v>
      </c>
      <c r="H10" s="19" t="s">
        <v>67</v>
      </c>
      <c r="I10" s="19" t="s">
        <v>60</v>
      </c>
      <c r="J10" s="11">
        <v>2.0299999999999998</v>
      </c>
      <c r="K10" s="11">
        <v>1</v>
      </c>
      <c r="L10" s="11">
        <v>0.74</v>
      </c>
      <c r="M10" s="16" t="s">
        <v>3</v>
      </c>
      <c r="N10" s="13">
        <v>0.01</v>
      </c>
      <c r="O10" s="25">
        <v>1.5021999999999997E-2</v>
      </c>
      <c r="P10" s="24" t="s">
        <v>40</v>
      </c>
      <c r="Q10" s="25">
        <v>7.5109999999999988E-4</v>
      </c>
      <c r="R10" s="19" t="s">
        <v>61</v>
      </c>
    </row>
    <row r="11" spans="7:19" ht="23.25" hidden="1" customHeight="1" thickBot="1" x14ac:dyDescent="0.3">
      <c r="G11" s="19" t="s">
        <v>68</v>
      </c>
      <c r="H11" s="19" t="s">
        <v>69</v>
      </c>
      <c r="I11" s="19" t="s">
        <v>60</v>
      </c>
      <c r="J11" s="11">
        <v>4.25</v>
      </c>
      <c r="K11" s="11">
        <v>1.5</v>
      </c>
      <c r="L11" s="11">
        <v>0.82</v>
      </c>
      <c r="M11" s="16" t="s">
        <v>3</v>
      </c>
      <c r="N11" s="13">
        <v>0.02</v>
      </c>
      <c r="O11" s="25">
        <v>0</v>
      </c>
      <c r="P11" s="24" t="s">
        <v>40</v>
      </c>
      <c r="Q11" s="25">
        <v>0</v>
      </c>
      <c r="R11" s="19" t="s">
        <v>61</v>
      </c>
    </row>
    <row r="12" spans="7:19" ht="48" hidden="1" customHeight="1" thickBot="1" x14ac:dyDescent="0.3">
      <c r="G12" s="19" t="s">
        <v>70</v>
      </c>
      <c r="H12" s="19" t="s">
        <v>71</v>
      </c>
      <c r="I12" s="19" t="s">
        <v>60</v>
      </c>
      <c r="J12" s="11">
        <v>3.12</v>
      </c>
      <c r="K12" s="11">
        <v>1</v>
      </c>
      <c r="L12" s="11">
        <v>0.25</v>
      </c>
      <c r="M12" s="16" t="s">
        <v>3</v>
      </c>
      <c r="N12" s="13">
        <v>0.01</v>
      </c>
      <c r="O12" s="25">
        <v>0</v>
      </c>
      <c r="P12" s="24" t="s">
        <v>40</v>
      </c>
      <c r="Q12" s="25">
        <v>0</v>
      </c>
      <c r="R12" s="9" t="s">
        <v>52</v>
      </c>
    </row>
    <row r="13" spans="7:19" ht="32.25" hidden="1" customHeight="1" thickBot="1" x14ac:dyDescent="0.3">
      <c r="G13" s="19" t="s">
        <v>72</v>
      </c>
      <c r="H13" s="19" t="s">
        <v>73</v>
      </c>
      <c r="I13" s="19" t="s">
        <v>60</v>
      </c>
      <c r="J13" s="11">
        <v>3.65</v>
      </c>
      <c r="K13" s="11">
        <v>2</v>
      </c>
      <c r="L13" s="11">
        <v>0.14000000000000001</v>
      </c>
      <c r="M13" s="16" t="s">
        <v>3</v>
      </c>
      <c r="N13" s="13">
        <v>0.01</v>
      </c>
      <c r="O13" s="25">
        <v>0</v>
      </c>
      <c r="P13" s="24" t="s">
        <v>40</v>
      </c>
      <c r="Q13" s="25">
        <v>0</v>
      </c>
      <c r="R13" s="9" t="s">
        <v>52</v>
      </c>
    </row>
    <row r="14" spans="7:19" ht="32.25" hidden="1" customHeight="1" thickBot="1" x14ac:dyDescent="0.3">
      <c r="G14" s="19" t="s">
        <v>74</v>
      </c>
      <c r="H14" s="19" t="s">
        <v>75</v>
      </c>
      <c r="I14" s="19" t="s">
        <v>60</v>
      </c>
      <c r="J14" s="11">
        <v>2</v>
      </c>
      <c r="K14" s="11">
        <v>1.5</v>
      </c>
      <c r="L14" s="11">
        <v>0.69</v>
      </c>
      <c r="M14" s="16" t="s">
        <v>3</v>
      </c>
      <c r="N14" s="13">
        <v>0.01</v>
      </c>
      <c r="O14" s="25">
        <v>2.4425999999999996E-2</v>
      </c>
      <c r="P14" s="24" t="s">
        <v>40</v>
      </c>
      <c r="Q14" s="25">
        <v>1.2212999999999998E-3</v>
      </c>
      <c r="R14" s="19" t="s">
        <v>61</v>
      </c>
    </row>
    <row r="15" spans="7:19" ht="32.25" hidden="1" customHeight="1" thickBot="1" x14ac:dyDescent="0.3">
      <c r="G15" s="19" t="s">
        <v>76</v>
      </c>
      <c r="H15" s="19" t="s">
        <v>77</v>
      </c>
      <c r="I15" s="19" t="s">
        <v>60</v>
      </c>
      <c r="J15" s="11">
        <v>1</v>
      </c>
      <c r="K15" s="11">
        <v>2</v>
      </c>
      <c r="L15" s="11">
        <v>0.87</v>
      </c>
      <c r="M15" s="16" t="s">
        <v>3</v>
      </c>
      <c r="N15" s="13">
        <v>0.01</v>
      </c>
      <c r="O15" s="25">
        <v>0</v>
      </c>
      <c r="P15" s="24" t="s">
        <v>40</v>
      </c>
      <c r="Q15" s="25">
        <v>0</v>
      </c>
      <c r="R15" s="9" t="s">
        <v>52</v>
      </c>
    </row>
    <row r="16" spans="7:19" ht="32.25" hidden="1" customHeight="1" thickBot="1" x14ac:dyDescent="0.3">
      <c r="G16" s="19" t="s">
        <v>78</v>
      </c>
      <c r="H16" s="19" t="s">
        <v>79</v>
      </c>
      <c r="I16" s="19" t="s">
        <v>60</v>
      </c>
      <c r="J16" s="11">
        <v>1.1499999999999999</v>
      </c>
      <c r="K16" s="11">
        <v>2</v>
      </c>
      <c r="L16" s="11">
        <v>0.25</v>
      </c>
      <c r="M16" s="16" t="s">
        <v>3</v>
      </c>
      <c r="N16" s="13">
        <v>0.02</v>
      </c>
      <c r="O16" s="25">
        <v>1.1385000000000001</v>
      </c>
      <c r="P16" s="24" t="s">
        <v>40</v>
      </c>
      <c r="Q16" s="25">
        <v>5.6925000000000003E-2</v>
      </c>
      <c r="R16" s="19" t="s">
        <v>61</v>
      </c>
    </row>
    <row r="17" spans="7:18" ht="32.25" hidden="1" customHeight="1" thickBot="1" x14ac:dyDescent="0.3">
      <c r="G17" s="19" t="s">
        <v>80</v>
      </c>
      <c r="H17" s="19" t="s">
        <v>81</v>
      </c>
      <c r="I17" s="19" t="s">
        <v>60</v>
      </c>
      <c r="J17" s="11">
        <v>3.02</v>
      </c>
      <c r="K17" s="11">
        <v>1</v>
      </c>
      <c r="L17" s="11">
        <v>0.09</v>
      </c>
      <c r="M17" s="16" t="s">
        <v>3</v>
      </c>
      <c r="N17" s="13">
        <v>0.02</v>
      </c>
      <c r="O17" s="25">
        <v>0</v>
      </c>
      <c r="P17" s="24" t="s">
        <v>40</v>
      </c>
      <c r="Q17" s="25">
        <v>0</v>
      </c>
      <c r="R17" s="9" t="s">
        <v>52</v>
      </c>
    </row>
    <row r="18" spans="7:18" ht="23.25" hidden="1" customHeight="1" thickBot="1" x14ac:dyDescent="0.3">
      <c r="G18" s="19" t="s">
        <v>82</v>
      </c>
      <c r="H18" s="19" t="s">
        <v>83</v>
      </c>
      <c r="I18" s="19" t="s">
        <v>60</v>
      </c>
      <c r="J18" s="27">
        <v>2.0499999999999998</v>
      </c>
      <c r="K18" s="27">
        <v>1.5</v>
      </c>
      <c r="L18" s="27">
        <v>0.65</v>
      </c>
      <c r="M18" s="16" t="s">
        <v>3</v>
      </c>
      <c r="N18" s="13">
        <v>0.01</v>
      </c>
      <c r="O18" s="25">
        <v>0</v>
      </c>
      <c r="P18" s="24" t="s">
        <v>40</v>
      </c>
      <c r="Q18" s="25">
        <v>0</v>
      </c>
      <c r="R18" s="9" t="s">
        <v>52</v>
      </c>
    </row>
    <row r="19" spans="7:18" ht="39.75" customHeight="1" x14ac:dyDescent="0.25">
      <c r="G19" s="19">
        <v>2</v>
      </c>
      <c r="H19" s="32" t="s">
        <v>4</v>
      </c>
      <c r="I19" s="32"/>
      <c r="J19" s="32"/>
      <c r="K19" s="32"/>
      <c r="L19" s="32"/>
      <c r="M19" s="32"/>
      <c r="N19" s="32"/>
      <c r="O19" s="24" t="s">
        <v>40</v>
      </c>
      <c r="P19" s="24" t="s">
        <v>40</v>
      </c>
      <c r="Q19" s="8">
        <f>SUM(Q20:Q32)</f>
        <v>2.76955681120825</v>
      </c>
      <c r="R19" s="19" t="s">
        <v>61</v>
      </c>
    </row>
    <row r="20" spans="7:18" ht="32.25" hidden="1" customHeight="1" thickBot="1" x14ac:dyDescent="0.3">
      <c r="G20" s="19" t="s">
        <v>54</v>
      </c>
      <c r="H20" s="19" t="s">
        <v>55</v>
      </c>
      <c r="I20" s="19" t="s">
        <v>56</v>
      </c>
      <c r="J20" s="10">
        <v>3.2099999999999997E-2</v>
      </c>
      <c r="K20" s="11">
        <v>1.5</v>
      </c>
      <c r="L20" s="12">
        <v>0.84</v>
      </c>
      <c r="M20" s="12" t="s">
        <v>3</v>
      </c>
      <c r="N20" s="13">
        <v>0.03</v>
      </c>
      <c r="O20" s="25">
        <v>-3.0019021199999998E-3</v>
      </c>
      <c r="P20" s="25"/>
      <c r="Q20" s="25">
        <v>-4.5028531799999995E-4</v>
      </c>
      <c r="R20" s="19" t="s">
        <v>57</v>
      </c>
    </row>
    <row r="21" spans="7:18" ht="32.25" hidden="1" customHeight="1" thickBot="1" x14ac:dyDescent="0.3">
      <c r="G21" s="19" t="s">
        <v>58</v>
      </c>
      <c r="H21" s="19" t="s">
        <v>59</v>
      </c>
      <c r="I21" s="19" t="s">
        <v>60</v>
      </c>
      <c r="J21" s="15">
        <v>1.2</v>
      </c>
      <c r="K21" s="15">
        <v>1</v>
      </c>
      <c r="L21" s="15">
        <v>0.52</v>
      </c>
      <c r="M21" s="16" t="s">
        <v>3</v>
      </c>
      <c r="N21" s="13">
        <v>0.02</v>
      </c>
      <c r="O21" s="25">
        <v>6.6144000000000001E-4</v>
      </c>
      <c r="P21" s="25"/>
      <c r="Q21" s="25">
        <v>6.6144000000000009E-5</v>
      </c>
      <c r="R21" s="19" t="s">
        <v>61</v>
      </c>
    </row>
    <row r="22" spans="7:18" ht="32.25" hidden="1" customHeight="1" thickBot="1" x14ac:dyDescent="0.3">
      <c r="G22" s="19" t="s">
        <v>62</v>
      </c>
      <c r="H22" s="19" t="s">
        <v>63</v>
      </c>
      <c r="I22" s="19" t="s">
        <v>60</v>
      </c>
      <c r="J22" s="11">
        <v>3</v>
      </c>
      <c r="K22" s="11">
        <v>2</v>
      </c>
      <c r="L22" s="11">
        <v>0.19</v>
      </c>
      <c r="M22" s="16" t="s">
        <v>3</v>
      </c>
      <c r="N22" s="13">
        <v>0.01</v>
      </c>
      <c r="O22" s="25">
        <v>1.0814724000000002</v>
      </c>
      <c r="P22" s="25"/>
      <c r="Q22" s="25">
        <v>0.10814724000000003</v>
      </c>
      <c r="R22" s="19" t="s">
        <v>61</v>
      </c>
    </row>
    <row r="23" spans="7:18" ht="32.25" hidden="1" customHeight="1" thickBot="1" x14ac:dyDescent="0.3">
      <c r="G23" s="19" t="s">
        <v>64</v>
      </c>
      <c r="H23" s="19" t="s">
        <v>65</v>
      </c>
      <c r="I23" s="19" t="s">
        <v>60</v>
      </c>
      <c r="J23" s="11">
        <v>1.87</v>
      </c>
      <c r="K23" s="11">
        <v>1.5</v>
      </c>
      <c r="L23" s="11">
        <v>0.63</v>
      </c>
      <c r="M23" s="16" t="s">
        <v>3</v>
      </c>
      <c r="N23" s="13">
        <v>0.01</v>
      </c>
      <c r="O23" s="25">
        <v>0</v>
      </c>
      <c r="P23" s="25"/>
      <c r="Q23" s="25">
        <v>0</v>
      </c>
      <c r="R23" s="9" t="s">
        <v>52</v>
      </c>
    </row>
    <row r="24" spans="7:18" ht="32.25" hidden="1" customHeight="1" thickBot="1" x14ac:dyDescent="0.3">
      <c r="G24" s="19" t="s">
        <v>66</v>
      </c>
      <c r="H24" s="19" t="s">
        <v>67</v>
      </c>
      <c r="I24" s="19" t="s">
        <v>60</v>
      </c>
      <c r="J24" s="11">
        <v>2.54</v>
      </c>
      <c r="K24" s="11">
        <v>1</v>
      </c>
      <c r="L24" s="11">
        <v>0.74</v>
      </c>
      <c r="M24" s="16" t="s">
        <v>3</v>
      </c>
      <c r="N24" s="13">
        <v>0.01</v>
      </c>
      <c r="O24" s="25">
        <v>1.411504416E-2</v>
      </c>
      <c r="P24" s="25"/>
      <c r="Q24" s="25">
        <v>7.0575220800000006E-4</v>
      </c>
      <c r="R24" s="19" t="s">
        <v>57</v>
      </c>
    </row>
    <row r="25" spans="7:18" ht="23.25" hidden="1" customHeight="1" thickBot="1" x14ac:dyDescent="0.3">
      <c r="G25" s="19" t="s">
        <v>68</v>
      </c>
      <c r="H25" s="19" t="s">
        <v>69</v>
      </c>
      <c r="I25" s="19" t="s">
        <v>60</v>
      </c>
      <c r="J25" s="11">
        <v>4.01</v>
      </c>
      <c r="K25" s="11">
        <v>1.5</v>
      </c>
      <c r="L25" s="11">
        <v>0.82</v>
      </c>
      <c r="M25" s="16" t="s">
        <v>3</v>
      </c>
      <c r="N25" s="13">
        <v>0.02</v>
      </c>
      <c r="O25" s="25">
        <v>0</v>
      </c>
      <c r="P25" s="25"/>
      <c r="Q25" s="25">
        <v>0</v>
      </c>
      <c r="R25" s="9" t="s">
        <v>52</v>
      </c>
    </row>
    <row r="26" spans="7:18" ht="48" hidden="1" customHeight="1" thickBot="1" x14ac:dyDescent="0.3">
      <c r="G26" s="19" t="s">
        <v>70</v>
      </c>
      <c r="H26" s="19" t="s">
        <v>71</v>
      </c>
      <c r="I26" s="19" t="s">
        <v>60</v>
      </c>
      <c r="J26" s="11">
        <v>3.65</v>
      </c>
      <c r="K26" s="11">
        <v>1</v>
      </c>
      <c r="L26" s="11">
        <v>0.25</v>
      </c>
      <c r="M26" s="16" t="s">
        <v>3</v>
      </c>
      <c r="N26" s="13">
        <v>0.01</v>
      </c>
      <c r="O26" s="25">
        <v>49.534277750000001</v>
      </c>
      <c r="P26" s="25"/>
      <c r="Q26" s="25">
        <v>2.4767138875000003</v>
      </c>
      <c r="R26" s="19" t="s">
        <v>61</v>
      </c>
    </row>
    <row r="27" spans="7:18" ht="32.25" hidden="1" customHeight="1" thickBot="1" x14ac:dyDescent="0.3">
      <c r="G27" s="19" t="s">
        <v>72</v>
      </c>
      <c r="H27" s="19" t="s">
        <v>73</v>
      </c>
      <c r="I27" s="19" t="s">
        <v>60</v>
      </c>
      <c r="J27" s="11">
        <v>3.98</v>
      </c>
      <c r="K27" s="11">
        <v>2</v>
      </c>
      <c r="L27" s="11">
        <v>0.14000000000000001</v>
      </c>
      <c r="M27" s="16" t="s">
        <v>3</v>
      </c>
      <c r="N27" s="13">
        <v>0.01</v>
      </c>
      <c r="O27" s="25">
        <v>8.5021476400000004E-2</v>
      </c>
      <c r="P27" s="25"/>
      <c r="Q27" s="25">
        <v>4.2510738200000004E-3</v>
      </c>
      <c r="R27" s="19" t="s">
        <v>61</v>
      </c>
    </row>
    <row r="28" spans="7:18" ht="32.25" hidden="1" customHeight="1" thickBot="1" x14ac:dyDescent="0.3">
      <c r="G28" s="19" t="s">
        <v>74</v>
      </c>
      <c r="H28" s="19" t="s">
        <v>75</v>
      </c>
      <c r="I28" s="19" t="s">
        <v>60</v>
      </c>
      <c r="J28" s="11">
        <v>2.0099999999999998</v>
      </c>
      <c r="K28" s="11">
        <v>1.5</v>
      </c>
      <c r="L28" s="11">
        <v>0.69</v>
      </c>
      <c r="M28" s="16" t="s">
        <v>3</v>
      </c>
      <c r="N28" s="13">
        <v>0.01</v>
      </c>
      <c r="O28" s="25">
        <v>2.5315976783249998</v>
      </c>
      <c r="P28" s="25"/>
      <c r="Q28" s="25">
        <v>0.12657988391625</v>
      </c>
      <c r="R28" s="19" t="s">
        <v>61</v>
      </c>
    </row>
    <row r="29" spans="7:18" ht="32.25" hidden="1" customHeight="1" thickBot="1" x14ac:dyDescent="0.3">
      <c r="G29" s="19" t="s">
        <v>76</v>
      </c>
      <c r="H29" s="19" t="s">
        <v>77</v>
      </c>
      <c r="I29" s="19" t="s">
        <v>60</v>
      </c>
      <c r="J29" s="11">
        <v>1.54</v>
      </c>
      <c r="K29" s="11">
        <v>2</v>
      </c>
      <c r="L29" s="11">
        <v>0.87</v>
      </c>
      <c r="M29" s="16" t="s">
        <v>3</v>
      </c>
      <c r="N29" s="13">
        <v>0.01</v>
      </c>
      <c r="O29" s="25">
        <v>-1.2318121200000001E-3</v>
      </c>
      <c r="P29" s="25"/>
      <c r="Q29" s="25">
        <v>-1.8477181800000001E-4</v>
      </c>
      <c r="R29" s="19" t="s">
        <v>57</v>
      </c>
    </row>
    <row r="30" spans="7:18" ht="32.25" hidden="1" customHeight="1" thickBot="1" x14ac:dyDescent="0.3">
      <c r="G30" s="19" t="s">
        <v>78</v>
      </c>
      <c r="H30" s="19" t="s">
        <v>79</v>
      </c>
      <c r="I30" s="19" t="s">
        <v>60</v>
      </c>
      <c r="J30" s="11">
        <v>1.81</v>
      </c>
      <c r="K30" s="11">
        <v>2</v>
      </c>
      <c r="L30" s="11">
        <v>0.25</v>
      </c>
      <c r="M30" s="16" t="s">
        <v>3</v>
      </c>
      <c r="N30" s="13">
        <v>0.02</v>
      </c>
      <c r="O30" s="25">
        <v>-0.38902330000000002</v>
      </c>
      <c r="P30" s="25"/>
      <c r="Q30" s="25">
        <v>-1.9451165000000003E-2</v>
      </c>
      <c r="R30" s="19" t="s">
        <v>57</v>
      </c>
    </row>
    <row r="31" spans="7:18" ht="32.25" hidden="1" customHeight="1" thickBot="1" x14ac:dyDescent="0.3">
      <c r="G31" s="19" t="s">
        <v>80</v>
      </c>
      <c r="H31" s="19" t="s">
        <v>81</v>
      </c>
      <c r="I31" s="19" t="s">
        <v>60</v>
      </c>
      <c r="J31" s="11">
        <v>3.19</v>
      </c>
      <c r="K31" s="11">
        <v>1</v>
      </c>
      <c r="L31" s="11">
        <v>0.09</v>
      </c>
      <c r="M31" s="16" t="s">
        <v>3</v>
      </c>
      <c r="N31" s="13">
        <v>0.02</v>
      </c>
      <c r="O31" s="25">
        <v>0.48858103799999997</v>
      </c>
      <c r="P31" s="25"/>
      <c r="Q31" s="25">
        <v>2.4429051899999998E-2</v>
      </c>
      <c r="R31" s="19" t="s">
        <v>61</v>
      </c>
    </row>
    <row r="32" spans="7:18" ht="23.25" hidden="1" customHeight="1" thickBot="1" x14ac:dyDescent="0.3">
      <c r="G32" s="19" t="s">
        <v>82</v>
      </c>
      <c r="H32" s="19" t="s">
        <v>83</v>
      </c>
      <c r="I32" s="19" t="s">
        <v>60</v>
      </c>
      <c r="J32" s="11">
        <v>2</v>
      </c>
      <c r="K32" s="11">
        <v>1.5</v>
      </c>
      <c r="L32" s="11">
        <v>0.65</v>
      </c>
      <c r="M32" s="16" t="s">
        <v>3</v>
      </c>
      <c r="N32" s="13">
        <v>0.01</v>
      </c>
      <c r="O32" s="25">
        <v>0.9750000000000002</v>
      </c>
      <c r="P32" s="25"/>
      <c r="Q32" s="25">
        <v>4.8750000000000016E-2</v>
      </c>
      <c r="R32" s="19" t="s">
        <v>61</v>
      </c>
    </row>
    <row r="33" spans="7:18" ht="41.25" customHeight="1" x14ac:dyDescent="0.25">
      <c r="G33" s="19">
        <v>3</v>
      </c>
      <c r="H33" s="32" t="s">
        <v>5</v>
      </c>
      <c r="I33" s="32"/>
      <c r="J33" s="32"/>
      <c r="K33" s="32"/>
      <c r="L33" s="32"/>
      <c r="M33" s="32"/>
      <c r="N33" s="32"/>
      <c r="O33" s="24" t="s">
        <v>40</v>
      </c>
      <c r="P33" s="24" t="s">
        <v>40</v>
      </c>
      <c r="Q33" s="8">
        <f>SUM(Q34:Q46)</f>
        <v>3.9776965497600005</v>
      </c>
      <c r="R33" s="19" t="s">
        <v>61</v>
      </c>
    </row>
    <row r="34" spans="7:18" ht="32.25" hidden="1" customHeight="1" thickBot="1" x14ac:dyDescent="0.3">
      <c r="G34" s="19" t="s">
        <v>54</v>
      </c>
      <c r="H34" s="19" t="s">
        <v>55</v>
      </c>
      <c r="I34" s="19" t="s">
        <v>56</v>
      </c>
      <c r="J34" s="10">
        <v>1.54E-2</v>
      </c>
      <c r="K34" s="11">
        <v>1.5</v>
      </c>
      <c r="L34" s="12">
        <v>0.84</v>
      </c>
      <c r="M34" s="12" t="s">
        <v>3</v>
      </c>
      <c r="N34" s="13">
        <v>0.03</v>
      </c>
      <c r="O34" s="24" t="s">
        <v>40</v>
      </c>
      <c r="P34" s="24" t="s">
        <v>40</v>
      </c>
      <c r="Q34" s="25">
        <v>-1.0572463440000001E-2</v>
      </c>
      <c r="R34" s="19" t="s">
        <v>57</v>
      </c>
    </row>
    <row r="35" spans="7:18" ht="63.75" hidden="1" customHeight="1" thickBot="1" x14ac:dyDescent="0.3">
      <c r="G35" s="19" t="s">
        <v>58</v>
      </c>
      <c r="H35" s="19" t="s">
        <v>59</v>
      </c>
      <c r="I35" s="19" t="s">
        <v>60</v>
      </c>
      <c r="J35" s="15">
        <v>3.54</v>
      </c>
      <c r="K35" s="15">
        <v>1</v>
      </c>
      <c r="L35" s="15">
        <v>0.52</v>
      </c>
      <c r="M35" s="16" t="s">
        <v>3</v>
      </c>
      <c r="N35" s="13">
        <v>0.02</v>
      </c>
      <c r="O35" s="24" t="s">
        <v>40</v>
      </c>
      <c r="P35" s="24" t="s">
        <v>40</v>
      </c>
      <c r="Q35" s="25">
        <v>0</v>
      </c>
      <c r="R35" s="9" t="s">
        <v>52</v>
      </c>
    </row>
    <row r="36" spans="7:18" ht="32.25" hidden="1" customHeight="1" thickBot="1" x14ac:dyDescent="0.3">
      <c r="G36" s="19" t="s">
        <v>62</v>
      </c>
      <c r="H36" s="19" t="s">
        <v>63</v>
      </c>
      <c r="I36" s="19" t="s">
        <v>60</v>
      </c>
      <c r="J36" s="11">
        <v>6.01</v>
      </c>
      <c r="K36" s="11">
        <v>2</v>
      </c>
      <c r="L36" s="11">
        <v>0.19</v>
      </c>
      <c r="M36" s="16" t="s">
        <v>3</v>
      </c>
      <c r="N36" s="13">
        <v>0.01</v>
      </c>
      <c r="O36" s="24" t="s">
        <v>40</v>
      </c>
      <c r="P36" s="24" t="s">
        <v>40</v>
      </c>
      <c r="Q36" s="25">
        <v>0.43003954000000005</v>
      </c>
      <c r="R36" s="19" t="s">
        <v>61</v>
      </c>
    </row>
    <row r="37" spans="7:18" ht="63.75" hidden="1" customHeight="1" thickBot="1" x14ac:dyDescent="0.3">
      <c r="G37" s="19" t="s">
        <v>64</v>
      </c>
      <c r="H37" s="19" t="s">
        <v>65</v>
      </c>
      <c r="I37" s="19" t="s">
        <v>60</v>
      </c>
      <c r="J37" s="11">
        <v>2.09</v>
      </c>
      <c r="K37" s="11">
        <v>1.5</v>
      </c>
      <c r="L37" s="11">
        <v>0.63</v>
      </c>
      <c r="M37" s="16" t="s">
        <v>3</v>
      </c>
      <c r="N37" s="13">
        <v>0.01</v>
      </c>
      <c r="O37" s="24" t="s">
        <v>40</v>
      </c>
      <c r="P37" s="24" t="s">
        <v>40</v>
      </c>
      <c r="Q37" s="25">
        <v>0</v>
      </c>
      <c r="R37" s="9" t="s">
        <v>52</v>
      </c>
    </row>
    <row r="38" spans="7:18" ht="48" hidden="1" customHeight="1" thickBot="1" x14ac:dyDescent="0.3">
      <c r="G38" s="19" t="s">
        <v>66</v>
      </c>
      <c r="H38" s="19" t="s">
        <v>67</v>
      </c>
      <c r="I38" s="19" t="s">
        <v>60</v>
      </c>
      <c r="J38" s="11">
        <v>3.08</v>
      </c>
      <c r="K38" s="11">
        <v>1</v>
      </c>
      <c r="L38" s="11">
        <v>0.74</v>
      </c>
      <c r="M38" s="16" t="s">
        <v>3</v>
      </c>
      <c r="N38" s="13">
        <v>0.01</v>
      </c>
      <c r="O38" s="24" t="s">
        <v>40</v>
      </c>
      <c r="P38" s="24" t="s">
        <v>40</v>
      </c>
      <c r="Q38" s="25">
        <v>1.14233504E-3</v>
      </c>
      <c r="R38" s="19" t="s">
        <v>57</v>
      </c>
    </row>
    <row r="39" spans="7:18" ht="32.25" hidden="1" customHeight="1" thickBot="1" x14ac:dyDescent="0.3">
      <c r="G39" s="19" t="s">
        <v>68</v>
      </c>
      <c r="H39" s="19" t="s">
        <v>69</v>
      </c>
      <c r="I39" s="19" t="s">
        <v>60</v>
      </c>
      <c r="J39" s="11">
        <v>4.7</v>
      </c>
      <c r="K39" s="11">
        <v>1.5</v>
      </c>
      <c r="L39" s="11">
        <v>0.82</v>
      </c>
      <c r="M39" s="16" t="s">
        <v>3</v>
      </c>
      <c r="N39" s="13">
        <v>0.02</v>
      </c>
      <c r="O39" s="24" t="s">
        <v>40</v>
      </c>
      <c r="P39" s="24" t="s">
        <v>40</v>
      </c>
      <c r="Q39" s="25">
        <v>0</v>
      </c>
      <c r="R39" s="9" t="s">
        <v>52</v>
      </c>
    </row>
    <row r="40" spans="7:18" ht="63.75" hidden="1" customHeight="1" thickBot="1" x14ac:dyDescent="0.3">
      <c r="G40" s="19" t="s">
        <v>70</v>
      </c>
      <c r="H40" s="19" t="s">
        <v>71</v>
      </c>
      <c r="I40" s="19" t="s">
        <v>60</v>
      </c>
      <c r="J40" s="11">
        <v>3.6</v>
      </c>
      <c r="K40" s="11">
        <v>1</v>
      </c>
      <c r="L40" s="11">
        <v>0.25</v>
      </c>
      <c r="M40" s="16" t="s">
        <v>3</v>
      </c>
      <c r="N40" s="13">
        <v>0.01</v>
      </c>
      <c r="O40" s="24" t="s">
        <v>40</v>
      </c>
      <c r="P40" s="24" t="s">
        <v>40</v>
      </c>
      <c r="Q40" s="25">
        <v>3.5188470000000005</v>
      </c>
      <c r="R40" s="19" t="s">
        <v>61</v>
      </c>
    </row>
    <row r="41" spans="7:18" ht="32.25" hidden="1" customHeight="1" thickBot="1" x14ac:dyDescent="0.3">
      <c r="G41" s="19" t="s">
        <v>72</v>
      </c>
      <c r="H41" s="19" t="s">
        <v>73</v>
      </c>
      <c r="I41" s="19" t="s">
        <v>60</v>
      </c>
      <c r="J41" s="11">
        <v>3.54</v>
      </c>
      <c r="K41" s="11">
        <v>2</v>
      </c>
      <c r="L41" s="11">
        <v>0.14000000000000001</v>
      </c>
      <c r="M41" s="16" t="s">
        <v>3</v>
      </c>
      <c r="N41" s="13">
        <v>0.01</v>
      </c>
      <c r="O41" s="24" t="s">
        <v>40</v>
      </c>
      <c r="P41" s="24" t="s">
        <v>40</v>
      </c>
      <c r="Q41" s="25">
        <v>6.9686316000000005E-4</v>
      </c>
      <c r="R41" s="19" t="s">
        <v>57</v>
      </c>
    </row>
    <row r="42" spans="7:18" ht="63.75" hidden="1" customHeight="1" thickBot="1" x14ac:dyDescent="0.3">
      <c r="G42" s="19" t="s">
        <v>74</v>
      </c>
      <c r="H42" s="19" t="s">
        <v>75</v>
      </c>
      <c r="I42" s="19" t="s">
        <v>60</v>
      </c>
      <c r="J42" s="11">
        <v>2.4</v>
      </c>
      <c r="K42" s="11">
        <v>1.5</v>
      </c>
      <c r="L42" s="11">
        <v>0.69</v>
      </c>
      <c r="M42" s="16" t="s">
        <v>3</v>
      </c>
      <c r="N42" s="13">
        <v>0.01</v>
      </c>
      <c r="O42" s="24" t="s">
        <v>40</v>
      </c>
      <c r="P42" s="24" t="s">
        <v>40</v>
      </c>
      <c r="Q42" s="25">
        <v>0</v>
      </c>
      <c r="R42" s="9" t="s">
        <v>52</v>
      </c>
    </row>
    <row r="43" spans="7:18" ht="48" hidden="1" customHeight="1" thickBot="1" x14ac:dyDescent="0.3">
      <c r="G43" s="19" t="s">
        <v>76</v>
      </c>
      <c r="H43" s="19" t="s">
        <v>77</v>
      </c>
      <c r="I43" s="19" t="s">
        <v>60</v>
      </c>
      <c r="J43" s="11">
        <v>1.3</v>
      </c>
      <c r="K43" s="11">
        <v>2</v>
      </c>
      <c r="L43" s="11">
        <v>0.87</v>
      </c>
      <c r="M43" s="16" t="s">
        <v>3</v>
      </c>
      <c r="N43" s="13">
        <v>0.01</v>
      </c>
      <c r="O43" s="24" t="s">
        <v>40</v>
      </c>
      <c r="P43" s="24" t="s">
        <v>40</v>
      </c>
      <c r="Q43" s="25">
        <v>0</v>
      </c>
      <c r="R43" s="9" t="s">
        <v>52</v>
      </c>
    </row>
    <row r="44" spans="7:18" ht="48" hidden="1" customHeight="1" thickBot="1" x14ac:dyDescent="0.3">
      <c r="G44" s="19" t="s">
        <v>78</v>
      </c>
      <c r="H44" s="19" t="s">
        <v>79</v>
      </c>
      <c r="I44" s="19" t="s">
        <v>60</v>
      </c>
      <c r="J44" s="11">
        <v>1.56</v>
      </c>
      <c r="K44" s="11">
        <v>2</v>
      </c>
      <c r="L44" s="11">
        <v>0.25</v>
      </c>
      <c r="M44" s="16" t="s">
        <v>3</v>
      </c>
      <c r="N44" s="13">
        <v>0.02</v>
      </c>
      <c r="O44" s="24" t="s">
        <v>40</v>
      </c>
      <c r="P44" s="24" t="s">
        <v>40</v>
      </c>
      <c r="Q44" s="25">
        <v>0</v>
      </c>
      <c r="R44" s="9" t="s">
        <v>52</v>
      </c>
    </row>
    <row r="45" spans="7:18" ht="32.25" hidden="1" customHeight="1" thickBot="1" x14ac:dyDescent="0.3">
      <c r="G45" s="19" t="s">
        <v>80</v>
      </c>
      <c r="H45" s="19" t="s">
        <v>81</v>
      </c>
      <c r="I45" s="19" t="s">
        <v>60</v>
      </c>
      <c r="J45" s="11">
        <v>3.85</v>
      </c>
      <c r="K45" s="11">
        <v>1</v>
      </c>
      <c r="L45" s="11">
        <v>0.09</v>
      </c>
      <c r="M45" s="16" t="s">
        <v>3</v>
      </c>
      <c r="N45" s="13">
        <v>0.02</v>
      </c>
      <c r="O45" s="24" t="s">
        <v>40</v>
      </c>
      <c r="P45" s="24" t="s">
        <v>40</v>
      </c>
      <c r="Q45" s="25">
        <v>3.7543274999999994E-2</v>
      </c>
      <c r="R45" s="19" t="s">
        <v>61</v>
      </c>
    </row>
    <row r="46" spans="7:18" ht="32.25" hidden="1" customHeight="1" thickBot="1" x14ac:dyDescent="0.3">
      <c r="G46" s="19" t="s">
        <v>82</v>
      </c>
      <c r="H46" s="19" t="s">
        <v>83</v>
      </c>
      <c r="I46" s="19" t="s">
        <v>60</v>
      </c>
      <c r="J46" s="11">
        <v>2.65</v>
      </c>
      <c r="K46" s="11">
        <v>1.5</v>
      </c>
      <c r="L46" s="11">
        <v>0.65</v>
      </c>
      <c r="M46" s="16" t="s">
        <v>3</v>
      </c>
      <c r="N46" s="13">
        <v>0.01</v>
      </c>
      <c r="O46" s="24" t="s">
        <v>40</v>
      </c>
      <c r="P46" s="24" t="s">
        <v>40</v>
      </c>
      <c r="Q46" s="25">
        <v>0</v>
      </c>
      <c r="R46" s="9" t="s">
        <v>52</v>
      </c>
    </row>
    <row r="47" spans="7:18" ht="45" customHeight="1" x14ac:dyDescent="0.25">
      <c r="G47" s="19">
        <v>4</v>
      </c>
      <c r="H47" s="32" t="s">
        <v>6</v>
      </c>
      <c r="I47" s="32"/>
      <c r="J47" s="32"/>
      <c r="K47" s="32"/>
      <c r="L47" s="32"/>
      <c r="M47" s="32"/>
      <c r="N47" s="32"/>
      <c r="O47" s="24" t="s">
        <v>40</v>
      </c>
      <c r="P47" s="24" t="s">
        <v>40</v>
      </c>
      <c r="Q47" s="8">
        <f>SUM(Q48:Q60)</f>
        <v>13.316282886287503</v>
      </c>
      <c r="R47" s="19" t="s">
        <v>61</v>
      </c>
    </row>
    <row r="48" spans="7:18" ht="32.25" hidden="1" customHeight="1" thickBot="1" x14ac:dyDescent="0.3">
      <c r="G48" s="19" t="s">
        <v>54</v>
      </c>
      <c r="H48" s="19" t="s">
        <v>55</v>
      </c>
      <c r="I48" s="19" t="s">
        <v>56</v>
      </c>
      <c r="J48" s="10">
        <v>2.1700000000000001E-2</v>
      </c>
      <c r="K48" s="11">
        <v>1.5</v>
      </c>
      <c r="L48" s="12">
        <v>0.87</v>
      </c>
      <c r="M48" s="12" t="s">
        <v>3</v>
      </c>
      <c r="N48" s="13">
        <v>0.03</v>
      </c>
      <c r="O48" s="24" t="s">
        <v>40</v>
      </c>
      <c r="P48" s="24" t="s">
        <v>40</v>
      </c>
      <c r="Q48" s="25">
        <v>-2.510435025E-4</v>
      </c>
      <c r="R48" s="19" t="s">
        <v>57</v>
      </c>
    </row>
    <row r="49" spans="7:18" ht="63.75" hidden="1" customHeight="1" thickBot="1" x14ac:dyDescent="0.3">
      <c r="G49" s="19" t="s">
        <v>58</v>
      </c>
      <c r="H49" s="19" t="s">
        <v>59</v>
      </c>
      <c r="I49" s="19" t="s">
        <v>60</v>
      </c>
      <c r="J49" s="15">
        <v>5.8</v>
      </c>
      <c r="K49" s="15">
        <v>1</v>
      </c>
      <c r="L49" s="15">
        <v>0.52</v>
      </c>
      <c r="M49" s="16" t="s">
        <v>3</v>
      </c>
      <c r="N49" s="13">
        <v>0.02</v>
      </c>
      <c r="O49" s="24" t="s">
        <v>40</v>
      </c>
      <c r="P49" s="24" t="s">
        <v>40</v>
      </c>
      <c r="Q49" s="25">
        <v>12.916442240000002</v>
      </c>
      <c r="R49" s="19" t="s">
        <v>61</v>
      </c>
    </row>
    <row r="50" spans="7:18" ht="32.25" hidden="1" customHeight="1" thickBot="1" x14ac:dyDescent="0.3">
      <c r="G50" s="19" t="s">
        <v>62</v>
      </c>
      <c r="H50" s="19" t="s">
        <v>63</v>
      </c>
      <c r="I50" s="19" t="s">
        <v>60</v>
      </c>
      <c r="J50" s="11">
        <v>2.4</v>
      </c>
      <c r="K50" s="11">
        <v>2</v>
      </c>
      <c r="L50" s="11">
        <v>0.66</v>
      </c>
      <c r="M50" s="16" t="s">
        <v>3</v>
      </c>
      <c r="N50" s="13">
        <v>0.01</v>
      </c>
      <c r="O50" s="24" t="s">
        <v>40</v>
      </c>
      <c r="P50" s="24" t="s">
        <v>40</v>
      </c>
      <c r="Q50" s="25">
        <v>0</v>
      </c>
      <c r="R50" s="9" t="s">
        <v>52</v>
      </c>
    </row>
    <row r="51" spans="7:18" ht="63.75" hidden="1" customHeight="1" thickBot="1" x14ac:dyDescent="0.3">
      <c r="G51" s="19" t="s">
        <v>64</v>
      </c>
      <c r="H51" s="19" t="s">
        <v>65</v>
      </c>
      <c r="I51" s="19" t="s">
        <v>60</v>
      </c>
      <c r="J51" s="11">
        <v>3.65</v>
      </c>
      <c r="K51" s="11">
        <v>1.5</v>
      </c>
      <c r="L51" s="11">
        <v>0.41</v>
      </c>
      <c r="M51" s="16" t="s">
        <v>3</v>
      </c>
      <c r="N51" s="13">
        <v>0.01</v>
      </c>
      <c r="O51" s="24" t="s">
        <v>40</v>
      </c>
      <c r="P51" s="24" t="s">
        <v>40</v>
      </c>
      <c r="Q51" s="25">
        <v>0</v>
      </c>
      <c r="R51" s="9" t="s">
        <v>52</v>
      </c>
    </row>
    <row r="52" spans="7:18" ht="48" hidden="1" customHeight="1" thickBot="1" x14ac:dyDescent="0.3">
      <c r="G52" s="19" t="s">
        <v>66</v>
      </c>
      <c r="H52" s="19" t="s">
        <v>67</v>
      </c>
      <c r="I52" s="19" t="s">
        <v>60</v>
      </c>
      <c r="J52" s="11">
        <v>1.95</v>
      </c>
      <c r="K52" s="11">
        <v>1</v>
      </c>
      <c r="L52" s="11">
        <v>0.25</v>
      </c>
      <c r="M52" s="16" t="s">
        <v>3</v>
      </c>
      <c r="N52" s="13">
        <v>0.01</v>
      </c>
      <c r="O52" s="24" t="s">
        <v>40</v>
      </c>
      <c r="P52" s="24" t="s">
        <v>40</v>
      </c>
      <c r="Q52" s="25">
        <v>2.4477374999999998E-4</v>
      </c>
      <c r="R52" s="19" t="s">
        <v>61</v>
      </c>
    </row>
    <row r="53" spans="7:18" ht="32.25" hidden="1" customHeight="1" thickBot="1" x14ac:dyDescent="0.3">
      <c r="G53" s="19" t="s">
        <v>68</v>
      </c>
      <c r="H53" s="19" t="s">
        <v>69</v>
      </c>
      <c r="I53" s="19" t="s">
        <v>60</v>
      </c>
      <c r="J53" s="11">
        <v>5.85</v>
      </c>
      <c r="K53" s="11">
        <v>1.5</v>
      </c>
      <c r="L53" s="11">
        <v>0.84</v>
      </c>
      <c r="M53" s="16" t="s">
        <v>3</v>
      </c>
      <c r="N53" s="13">
        <v>0.02</v>
      </c>
      <c r="O53" s="24" t="s">
        <v>40</v>
      </c>
      <c r="P53" s="24" t="s">
        <v>40</v>
      </c>
      <c r="Q53" s="25">
        <v>0</v>
      </c>
      <c r="R53" s="9" t="s">
        <v>52</v>
      </c>
    </row>
    <row r="54" spans="7:18" ht="63.75" hidden="1" customHeight="1" thickBot="1" x14ac:dyDescent="0.3">
      <c r="G54" s="19" t="s">
        <v>70</v>
      </c>
      <c r="H54" s="19" t="s">
        <v>71</v>
      </c>
      <c r="I54" s="19" t="s">
        <v>60</v>
      </c>
      <c r="J54" s="11">
        <v>0.26</v>
      </c>
      <c r="K54" s="11">
        <v>2</v>
      </c>
      <c r="L54" s="11">
        <v>0.36</v>
      </c>
      <c r="M54" s="16" t="s">
        <v>3</v>
      </c>
      <c r="N54" s="13">
        <v>0.01</v>
      </c>
      <c r="O54" s="24" t="s">
        <v>40</v>
      </c>
      <c r="P54" s="24" t="s">
        <v>40</v>
      </c>
      <c r="Q54" s="25">
        <v>0</v>
      </c>
      <c r="R54" s="9" t="s">
        <v>52</v>
      </c>
    </row>
    <row r="55" spans="7:18" ht="32.25" hidden="1" customHeight="1" thickBot="1" x14ac:dyDescent="0.3">
      <c r="G55" s="19" t="s">
        <v>72</v>
      </c>
      <c r="H55" s="19" t="s">
        <v>73</v>
      </c>
      <c r="I55" s="19" t="s">
        <v>60</v>
      </c>
      <c r="J55" s="11">
        <v>0.68</v>
      </c>
      <c r="K55" s="11">
        <v>1</v>
      </c>
      <c r="L55" s="11">
        <v>0.59</v>
      </c>
      <c r="M55" s="16" t="s">
        <v>3</v>
      </c>
      <c r="N55" s="13">
        <v>0.01</v>
      </c>
      <c r="O55" s="24" t="s">
        <v>40</v>
      </c>
      <c r="P55" s="24" t="s">
        <v>40</v>
      </c>
      <c r="Q55" s="25">
        <v>0</v>
      </c>
      <c r="R55" s="9" t="s">
        <v>52</v>
      </c>
    </row>
    <row r="56" spans="7:18" ht="63.75" hidden="1" customHeight="1" thickBot="1" x14ac:dyDescent="0.3">
      <c r="G56" s="19" t="s">
        <v>74</v>
      </c>
      <c r="H56" s="19" t="s">
        <v>75</v>
      </c>
      <c r="I56" s="19" t="s">
        <v>60</v>
      </c>
      <c r="J56" s="11">
        <v>4.13</v>
      </c>
      <c r="K56" s="11">
        <v>2</v>
      </c>
      <c r="L56" s="11">
        <v>0.76</v>
      </c>
      <c r="M56" s="16" t="s">
        <v>3</v>
      </c>
      <c r="N56" s="13">
        <v>0.01</v>
      </c>
      <c r="O56" s="24" t="s">
        <v>40</v>
      </c>
      <c r="P56" s="24" t="s">
        <v>40</v>
      </c>
      <c r="Q56" s="25">
        <v>0.37941437744000001</v>
      </c>
      <c r="R56" s="19" t="s">
        <v>61</v>
      </c>
    </row>
    <row r="57" spans="7:18" ht="48" hidden="1" customHeight="1" thickBot="1" x14ac:dyDescent="0.3">
      <c r="G57" s="19" t="s">
        <v>76</v>
      </c>
      <c r="H57" s="19" t="s">
        <v>77</v>
      </c>
      <c r="I57" s="19" t="s">
        <v>60</v>
      </c>
      <c r="J57" s="11">
        <v>7.54</v>
      </c>
      <c r="K57" s="11">
        <v>1.5</v>
      </c>
      <c r="L57" s="11">
        <v>0.11</v>
      </c>
      <c r="M57" s="16" t="s">
        <v>3</v>
      </c>
      <c r="N57" s="13">
        <v>0.01</v>
      </c>
      <c r="O57" s="24" t="s">
        <v>40</v>
      </c>
      <c r="P57" s="24" t="s">
        <v>40</v>
      </c>
      <c r="Q57" s="25">
        <v>1.4257385999999999E-3</v>
      </c>
      <c r="R57" s="19" t="s">
        <v>61</v>
      </c>
    </row>
    <row r="58" spans="7:18" ht="48" hidden="1" customHeight="1" thickBot="1" x14ac:dyDescent="0.3">
      <c r="G58" s="19" t="s">
        <v>78</v>
      </c>
      <c r="H58" s="19" t="s">
        <v>79</v>
      </c>
      <c r="I58" s="19" t="s">
        <v>60</v>
      </c>
      <c r="J58" s="11">
        <v>3.26</v>
      </c>
      <c r="K58" s="11">
        <v>1</v>
      </c>
      <c r="L58" s="11">
        <v>0.24</v>
      </c>
      <c r="M58" s="16" t="s">
        <v>3</v>
      </c>
      <c r="N58" s="13">
        <v>0.02</v>
      </c>
      <c r="O58" s="24" t="s">
        <v>40</v>
      </c>
      <c r="P58" s="24" t="s">
        <v>40</v>
      </c>
      <c r="Q58" s="25">
        <v>-2.4841199999999997E-2</v>
      </c>
      <c r="R58" s="19" t="s">
        <v>57</v>
      </c>
    </row>
    <row r="59" spans="7:18" ht="32.25" hidden="1" customHeight="1" thickBot="1" x14ac:dyDescent="0.3">
      <c r="G59" s="19" t="s">
        <v>80</v>
      </c>
      <c r="H59" s="19" t="s">
        <v>81</v>
      </c>
      <c r="I59" s="19" t="s">
        <v>60</v>
      </c>
      <c r="J59" s="11">
        <v>9.5500000000000007</v>
      </c>
      <c r="K59" s="11">
        <v>2</v>
      </c>
      <c r="L59" s="11">
        <v>0.03</v>
      </c>
      <c r="M59" s="16" t="s">
        <v>3</v>
      </c>
      <c r="N59" s="13">
        <v>0.02</v>
      </c>
      <c r="O59" s="24" t="s">
        <v>40</v>
      </c>
      <c r="P59" s="24" t="s">
        <v>40</v>
      </c>
      <c r="Q59" s="25">
        <v>0</v>
      </c>
      <c r="R59" s="9" t="s">
        <v>52</v>
      </c>
    </row>
    <row r="60" spans="7:18" ht="32.25" hidden="1" customHeight="1" thickBot="1" x14ac:dyDescent="0.3">
      <c r="G60" s="19" t="s">
        <v>82</v>
      </c>
      <c r="H60" s="19" t="s">
        <v>83</v>
      </c>
      <c r="I60" s="19" t="s">
        <v>60</v>
      </c>
      <c r="J60" s="11">
        <v>3.48</v>
      </c>
      <c r="K60" s="11">
        <v>1.5</v>
      </c>
      <c r="L60" s="11">
        <v>0.84</v>
      </c>
      <c r="M60" s="16" t="s">
        <v>3</v>
      </c>
      <c r="N60" s="13">
        <v>0.01</v>
      </c>
      <c r="O60" s="24" t="s">
        <v>40</v>
      </c>
      <c r="P60" s="24" t="s">
        <v>40</v>
      </c>
      <c r="Q60" s="25">
        <v>4.3847999999999998E-2</v>
      </c>
      <c r="R60" s="19" t="s">
        <v>61</v>
      </c>
    </row>
    <row r="61" spans="7:18" ht="34.5" customHeight="1" x14ac:dyDescent="0.25">
      <c r="G61" s="19">
        <v>5</v>
      </c>
      <c r="H61" s="32" t="s">
        <v>7</v>
      </c>
      <c r="I61" s="32"/>
      <c r="J61" s="32"/>
      <c r="K61" s="32"/>
      <c r="L61" s="32"/>
      <c r="M61" s="32"/>
      <c r="N61" s="32"/>
      <c r="O61" s="24" t="s">
        <v>40</v>
      </c>
      <c r="P61" s="24" t="s">
        <v>40</v>
      </c>
      <c r="Q61" s="8">
        <f>SUM(Q62:Q74)</f>
        <v>0.15146649984000002</v>
      </c>
      <c r="R61" s="19" t="s">
        <v>61</v>
      </c>
    </row>
    <row r="62" spans="7:18" ht="32.25" hidden="1" customHeight="1" thickBot="1" x14ac:dyDescent="0.3">
      <c r="G62" s="19" t="s">
        <v>54</v>
      </c>
      <c r="H62" s="19" t="s">
        <v>55</v>
      </c>
      <c r="I62" s="19" t="s">
        <v>56</v>
      </c>
      <c r="J62" s="10">
        <v>5.4100000000000002E-2</v>
      </c>
      <c r="K62" s="11">
        <v>1.5</v>
      </c>
      <c r="L62" s="12">
        <v>0.84</v>
      </c>
      <c r="M62" s="12" t="s">
        <v>3</v>
      </c>
      <c r="N62" s="13">
        <v>0.03</v>
      </c>
      <c r="O62" s="24" t="s">
        <v>40</v>
      </c>
      <c r="P62" s="24" t="s">
        <v>40</v>
      </c>
      <c r="Q62" s="25">
        <v>-1.8098072999999995E-4</v>
      </c>
      <c r="R62" s="19" t="s">
        <v>57</v>
      </c>
    </row>
    <row r="63" spans="7:18" ht="63.75" hidden="1" customHeight="1" thickBot="1" x14ac:dyDescent="0.3">
      <c r="G63" s="19" t="s">
        <v>58</v>
      </c>
      <c r="H63" s="19" t="s">
        <v>59</v>
      </c>
      <c r="I63" s="19" t="s">
        <v>60</v>
      </c>
      <c r="J63" s="15">
        <v>1.69</v>
      </c>
      <c r="K63" s="15">
        <v>1</v>
      </c>
      <c r="L63" s="15">
        <v>0.52</v>
      </c>
      <c r="M63" s="16" t="s">
        <v>3</v>
      </c>
      <c r="N63" s="13">
        <v>0.02</v>
      </c>
      <c r="O63" s="24" t="s">
        <v>40</v>
      </c>
      <c r="P63" s="24" t="s">
        <v>40</v>
      </c>
      <c r="Q63" s="25">
        <v>0</v>
      </c>
      <c r="R63" s="9" t="s">
        <v>52</v>
      </c>
    </row>
    <row r="64" spans="7:18" ht="32.25" hidden="1" customHeight="1" thickBot="1" x14ac:dyDescent="0.3">
      <c r="G64" s="19" t="s">
        <v>62</v>
      </c>
      <c r="H64" s="19" t="s">
        <v>63</v>
      </c>
      <c r="I64" s="19" t="s">
        <v>60</v>
      </c>
      <c r="J64" s="11">
        <v>2</v>
      </c>
      <c r="K64" s="11">
        <v>2</v>
      </c>
      <c r="L64" s="11">
        <v>0.19</v>
      </c>
      <c r="M64" s="16" t="s">
        <v>3</v>
      </c>
      <c r="N64" s="13">
        <v>0.01</v>
      </c>
      <c r="O64" s="24" t="s">
        <v>40</v>
      </c>
      <c r="P64" s="24" t="s">
        <v>40</v>
      </c>
      <c r="Q64" s="25">
        <v>0</v>
      </c>
      <c r="R64" s="9" t="s">
        <v>52</v>
      </c>
    </row>
    <row r="65" spans="7:18" ht="63.75" hidden="1" customHeight="1" thickBot="1" x14ac:dyDescent="0.3">
      <c r="G65" s="19" t="s">
        <v>64</v>
      </c>
      <c r="H65" s="19" t="s">
        <v>65</v>
      </c>
      <c r="I65" s="19" t="s">
        <v>60</v>
      </c>
      <c r="J65" s="11">
        <v>3.68</v>
      </c>
      <c r="K65" s="11">
        <v>1.5</v>
      </c>
      <c r="L65" s="11">
        <v>0.63</v>
      </c>
      <c r="M65" s="16" t="s">
        <v>3</v>
      </c>
      <c r="N65" s="13">
        <v>0.01</v>
      </c>
      <c r="O65" s="24" t="s">
        <v>40</v>
      </c>
      <c r="P65" s="24" t="s">
        <v>40</v>
      </c>
      <c r="Q65" s="25">
        <v>0</v>
      </c>
      <c r="R65" s="9" t="s">
        <v>52</v>
      </c>
    </row>
    <row r="66" spans="7:18" ht="48" hidden="1" customHeight="1" thickBot="1" x14ac:dyDescent="0.3">
      <c r="G66" s="19" t="s">
        <v>66</v>
      </c>
      <c r="H66" s="19" t="s">
        <v>67</v>
      </c>
      <c r="I66" s="19" t="s">
        <v>60</v>
      </c>
      <c r="J66" s="11">
        <v>4.92</v>
      </c>
      <c r="K66" s="11">
        <v>1</v>
      </c>
      <c r="L66" s="11">
        <v>0.74</v>
      </c>
      <c r="M66" s="16" t="s">
        <v>3</v>
      </c>
      <c r="N66" s="13">
        <v>0.01</v>
      </c>
      <c r="O66" s="24" t="s">
        <v>40</v>
      </c>
      <c r="P66" s="24" t="s">
        <v>40</v>
      </c>
      <c r="Q66" s="25">
        <v>2.8296297600000002E-3</v>
      </c>
      <c r="R66" s="19" t="s">
        <v>61</v>
      </c>
    </row>
    <row r="67" spans="7:18" ht="32.25" hidden="1" customHeight="1" thickBot="1" x14ac:dyDescent="0.3">
      <c r="G67" s="19" t="s">
        <v>68</v>
      </c>
      <c r="H67" s="19" t="s">
        <v>69</v>
      </c>
      <c r="I67" s="19" t="s">
        <v>60</v>
      </c>
      <c r="J67" s="11">
        <v>5.0999999999999996</v>
      </c>
      <c r="K67" s="11">
        <v>1.5</v>
      </c>
      <c r="L67" s="11">
        <v>0.82</v>
      </c>
      <c r="M67" s="16" t="s">
        <v>3</v>
      </c>
      <c r="N67" s="13">
        <v>0.02</v>
      </c>
      <c r="O67" s="24" t="s">
        <v>40</v>
      </c>
      <c r="P67" s="24" t="s">
        <v>40</v>
      </c>
      <c r="Q67" s="25">
        <v>0</v>
      </c>
      <c r="R67" s="9" t="s">
        <v>52</v>
      </c>
    </row>
    <row r="68" spans="7:18" ht="63.75" hidden="1" customHeight="1" thickBot="1" x14ac:dyDescent="0.3">
      <c r="G68" s="19" t="s">
        <v>70</v>
      </c>
      <c r="H68" s="19" t="s">
        <v>71</v>
      </c>
      <c r="I68" s="19" t="s">
        <v>60</v>
      </c>
      <c r="J68" s="11">
        <v>8.5299999999999994</v>
      </c>
      <c r="K68" s="11">
        <v>1</v>
      </c>
      <c r="L68" s="11">
        <v>0.25</v>
      </c>
      <c r="M68" s="16" t="s">
        <v>3</v>
      </c>
      <c r="N68" s="13">
        <v>0.01</v>
      </c>
      <c r="O68" s="24" t="s">
        <v>40</v>
      </c>
      <c r="P68" s="24" t="s">
        <v>40</v>
      </c>
      <c r="Q68" s="25">
        <v>0</v>
      </c>
      <c r="R68" s="9" t="s">
        <v>52</v>
      </c>
    </row>
    <row r="69" spans="7:18" ht="32.25" hidden="1" customHeight="1" thickBot="1" x14ac:dyDescent="0.3">
      <c r="G69" s="19" t="s">
        <v>72</v>
      </c>
      <c r="H69" s="19" t="s">
        <v>73</v>
      </c>
      <c r="I69" s="19" t="s">
        <v>60</v>
      </c>
      <c r="J69" s="11">
        <v>7.65</v>
      </c>
      <c r="K69" s="11">
        <v>2</v>
      </c>
      <c r="L69" s="11">
        <v>0.14000000000000001</v>
      </c>
      <c r="M69" s="16" t="s">
        <v>3</v>
      </c>
      <c r="N69" s="13">
        <v>0.01</v>
      </c>
      <c r="O69" s="24" t="s">
        <v>40</v>
      </c>
      <c r="P69" s="24" t="s">
        <v>40</v>
      </c>
      <c r="Q69" s="25">
        <v>-1.0710000000000003E-3</v>
      </c>
      <c r="R69" s="19" t="s">
        <v>57</v>
      </c>
    </row>
    <row r="70" spans="7:18" ht="63.75" hidden="1" customHeight="1" thickBot="1" x14ac:dyDescent="0.3">
      <c r="G70" s="19" t="s">
        <v>74</v>
      </c>
      <c r="H70" s="19" t="s">
        <v>75</v>
      </c>
      <c r="I70" s="19" t="s">
        <v>60</v>
      </c>
      <c r="J70" s="11">
        <v>1.84</v>
      </c>
      <c r="K70" s="11">
        <v>1.5</v>
      </c>
      <c r="L70" s="11">
        <v>0.69</v>
      </c>
      <c r="M70" s="16" t="s">
        <v>3</v>
      </c>
      <c r="N70" s="13">
        <v>0.01</v>
      </c>
      <c r="O70" s="24" t="s">
        <v>40</v>
      </c>
      <c r="P70" s="24" t="s">
        <v>40</v>
      </c>
      <c r="Q70" s="25">
        <v>0.10291882266000002</v>
      </c>
      <c r="R70" s="19" t="s">
        <v>61</v>
      </c>
    </row>
    <row r="71" spans="7:18" ht="48" hidden="1" customHeight="1" thickBot="1" x14ac:dyDescent="0.3">
      <c r="G71" s="19" t="s">
        <v>76</v>
      </c>
      <c r="H71" s="19" t="s">
        <v>77</v>
      </c>
      <c r="I71" s="19" t="s">
        <v>60</v>
      </c>
      <c r="J71" s="11">
        <v>0.65</v>
      </c>
      <c r="K71" s="11">
        <v>2</v>
      </c>
      <c r="L71" s="11">
        <v>0.87</v>
      </c>
      <c r="M71" s="16" t="s">
        <v>3</v>
      </c>
      <c r="N71" s="13">
        <v>0.01</v>
      </c>
      <c r="O71" s="24" t="s">
        <v>40</v>
      </c>
      <c r="P71" s="24" t="s">
        <v>40</v>
      </c>
      <c r="Q71" s="25">
        <v>4.5652815000000004E-4</v>
      </c>
      <c r="R71" s="19" t="s">
        <v>61</v>
      </c>
    </row>
    <row r="72" spans="7:18" ht="48" hidden="1" customHeight="1" thickBot="1" x14ac:dyDescent="0.3">
      <c r="G72" s="19" t="s">
        <v>78</v>
      </c>
      <c r="H72" s="19" t="s">
        <v>79</v>
      </c>
      <c r="I72" s="19" t="s">
        <v>60</v>
      </c>
      <c r="J72" s="11">
        <v>0.15</v>
      </c>
      <c r="K72" s="11">
        <v>2</v>
      </c>
      <c r="L72" s="11">
        <v>0.25</v>
      </c>
      <c r="M72" s="16" t="s">
        <v>3</v>
      </c>
      <c r="N72" s="13">
        <v>0.02</v>
      </c>
      <c r="O72" s="24" t="s">
        <v>40</v>
      </c>
      <c r="P72" s="24" t="s">
        <v>40</v>
      </c>
      <c r="Q72" s="25">
        <v>1.7604749999999999E-2</v>
      </c>
      <c r="R72" s="19" t="s">
        <v>61</v>
      </c>
    </row>
    <row r="73" spans="7:18" ht="32.25" hidden="1" customHeight="1" thickBot="1" x14ac:dyDescent="0.3">
      <c r="G73" s="19" t="s">
        <v>80</v>
      </c>
      <c r="H73" s="19" t="s">
        <v>81</v>
      </c>
      <c r="I73" s="19" t="s">
        <v>60</v>
      </c>
      <c r="J73" s="11">
        <v>1.08</v>
      </c>
      <c r="K73" s="11">
        <v>1</v>
      </c>
      <c r="L73" s="11">
        <v>0.09</v>
      </c>
      <c r="M73" s="16" t="s">
        <v>3</v>
      </c>
      <c r="N73" s="13">
        <v>0.02</v>
      </c>
      <c r="O73" s="24" t="s">
        <v>40</v>
      </c>
      <c r="P73" s="24" t="s">
        <v>40</v>
      </c>
      <c r="Q73" s="25">
        <v>0</v>
      </c>
      <c r="R73" s="9" t="s">
        <v>52</v>
      </c>
    </row>
    <row r="74" spans="7:18" ht="32.25" hidden="1" customHeight="1" thickBot="1" x14ac:dyDescent="0.3">
      <c r="G74" s="19" t="s">
        <v>82</v>
      </c>
      <c r="H74" s="19" t="s">
        <v>83</v>
      </c>
      <c r="I74" s="19" t="s">
        <v>60</v>
      </c>
      <c r="J74" s="11">
        <v>5.93</v>
      </c>
      <c r="K74" s="11">
        <v>1.5</v>
      </c>
      <c r="L74" s="11">
        <v>0.65</v>
      </c>
      <c r="M74" s="16" t="s">
        <v>3</v>
      </c>
      <c r="N74" s="13">
        <v>0.01</v>
      </c>
      <c r="O74" s="24" t="s">
        <v>40</v>
      </c>
      <c r="P74" s="24" t="s">
        <v>40</v>
      </c>
      <c r="Q74" s="25">
        <v>2.890875E-2</v>
      </c>
      <c r="R74" s="19" t="s">
        <v>61</v>
      </c>
    </row>
    <row r="75" spans="7:18" ht="43.5" customHeight="1" x14ac:dyDescent="0.25">
      <c r="G75" s="19">
        <v>6</v>
      </c>
      <c r="H75" s="32" t="s">
        <v>8</v>
      </c>
      <c r="I75" s="32"/>
      <c r="J75" s="32"/>
      <c r="K75" s="32"/>
      <c r="L75" s="32"/>
      <c r="M75" s="32"/>
      <c r="N75" s="32"/>
      <c r="O75" s="24" t="s">
        <v>40</v>
      </c>
      <c r="P75" s="24" t="s">
        <v>40</v>
      </c>
      <c r="Q75" s="8">
        <f>SUM(Q76:Q88)</f>
        <v>7.8188501224725</v>
      </c>
      <c r="R75" s="19" t="s">
        <v>61</v>
      </c>
    </row>
    <row r="76" spans="7:18" ht="32.25" hidden="1" customHeight="1" thickBot="1" x14ac:dyDescent="0.3">
      <c r="G76" s="19" t="s">
        <v>54</v>
      </c>
      <c r="H76" s="19" t="s">
        <v>55</v>
      </c>
      <c r="I76" s="19" t="s">
        <v>56</v>
      </c>
      <c r="J76" s="10">
        <v>1.9599999999999999E-2</v>
      </c>
      <c r="K76" s="11">
        <v>2</v>
      </c>
      <c r="L76" s="12">
        <v>0.63</v>
      </c>
      <c r="M76" s="12" t="s">
        <v>3</v>
      </c>
      <c r="N76" s="13">
        <v>0.03</v>
      </c>
      <c r="O76" s="24" t="s">
        <v>40</v>
      </c>
      <c r="P76" s="24"/>
      <c r="Q76" s="25">
        <v>-3.3450731999999991E-4</v>
      </c>
      <c r="R76" s="19" t="s">
        <v>57</v>
      </c>
    </row>
    <row r="77" spans="7:18" ht="63.75" hidden="1" customHeight="1" thickBot="1" x14ac:dyDescent="0.3">
      <c r="G77" s="19" t="s">
        <v>58</v>
      </c>
      <c r="H77" s="19" t="s">
        <v>59</v>
      </c>
      <c r="I77" s="19" t="s">
        <v>60</v>
      </c>
      <c r="J77" s="15">
        <v>3</v>
      </c>
      <c r="K77" s="15">
        <v>1.5</v>
      </c>
      <c r="L77" s="15">
        <v>0.57999999999999996</v>
      </c>
      <c r="M77" s="16" t="s">
        <v>3</v>
      </c>
      <c r="N77" s="13">
        <v>0.02</v>
      </c>
      <c r="O77" s="24" t="s">
        <v>40</v>
      </c>
      <c r="P77" s="24"/>
      <c r="Q77" s="25">
        <v>7.7811408000000002</v>
      </c>
      <c r="R77" s="19" t="s">
        <v>61</v>
      </c>
    </row>
    <row r="78" spans="7:18" ht="32.25" hidden="1" customHeight="1" thickBot="1" x14ac:dyDescent="0.3">
      <c r="G78" s="19" t="s">
        <v>62</v>
      </c>
      <c r="H78" s="19" t="s">
        <v>63</v>
      </c>
      <c r="I78" s="19" t="s">
        <v>60</v>
      </c>
      <c r="J78" s="11">
        <v>6.54</v>
      </c>
      <c r="K78" s="11">
        <v>1</v>
      </c>
      <c r="L78" s="11">
        <v>0.49</v>
      </c>
      <c r="M78" s="16" t="s">
        <v>3</v>
      </c>
      <c r="N78" s="13">
        <v>0.01</v>
      </c>
      <c r="O78" s="24" t="s">
        <v>40</v>
      </c>
      <c r="P78" s="24"/>
      <c r="Q78" s="25">
        <v>0</v>
      </c>
      <c r="R78" s="9" t="s">
        <v>52</v>
      </c>
    </row>
    <row r="79" spans="7:18" ht="63.75" hidden="1" customHeight="1" thickBot="1" x14ac:dyDescent="0.3">
      <c r="G79" s="19" t="s">
        <v>64</v>
      </c>
      <c r="H79" s="19" t="s">
        <v>65</v>
      </c>
      <c r="I79" s="19" t="s">
        <v>60</v>
      </c>
      <c r="J79" s="11">
        <v>8.52</v>
      </c>
      <c r="K79" s="11">
        <v>1.5</v>
      </c>
      <c r="L79" s="11">
        <v>0.65</v>
      </c>
      <c r="M79" s="16" t="s">
        <v>3</v>
      </c>
      <c r="N79" s="13">
        <v>0.01</v>
      </c>
      <c r="O79" s="24" t="s">
        <v>40</v>
      </c>
      <c r="P79" s="24"/>
      <c r="Q79" s="25">
        <v>0</v>
      </c>
      <c r="R79" s="9" t="s">
        <v>52</v>
      </c>
    </row>
    <row r="80" spans="7:18" ht="48" hidden="1" customHeight="1" thickBot="1" x14ac:dyDescent="0.3">
      <c r="G80" s="19" t="s">
        <v>66</v>
      </c>
      <c r="H80" s="19" t="s">
        <v>67</v>
      </c>
      <c r="I80" s="19" t="s">
        <v>60</v>
      </c>
      <c r="J80" s="11">
        <v>3.17</v>
      </c>
      <c r="K80" s="11">
        <v>1.5</v>
      </c>
      <c r="L80" s="11">
        <v>0.17</v>
      </c>
      <c r="M80" s="16" t="s">
        <v>3</v>
      </c>
      <c r="N80" s="13">
        <v>0.01</v>
      </c>
      <c r="O80" s="24" t="s">
        <v>40</v>
      </c>
      <c r="P80" s="24"/>
      <c r="Q80" s="25">
        <v>4.9046636250000013E-4</v>
      </c>
      <c r="R80" s="19" t="s">
        <v>61</v>
      </c>
    </row>
    <row r="81" spans="7:18" ht="32.25" hidden="1" customHeight="1" thickBot="1" x14ac:dyDescent="0.3">
      <c r="G81" s="19" t="s">
        <v>68</v>
      </c>
      <c r="H81" s="19" t="s">
        <v>69</v>
      </c>
      <c r="I81" s="19" t="s">
        <v>60</v>
      </c>
      <c r="J81" s="11">
        <v>2.85</v>
      </c>
      <c r="K81" s="11">
        <v>2</v>
      </c>
      <c r="L81" s="11">
        <v>0.85</v>
      </c>
      <c r="M81" s="16" t="s">
        <v>3</v>
      </c>
      <c r="N81" s="13">
        <v>0.02</v>
      </c>
      <c r="O81" s="24" t="s">
        <v>40</v>
      </c>
      <c r="P81" s="24"/>
      <c r="Q81" s="25">
        <v>0</v>
      </c>
      <c r="R81" s="9" t="s">
        <v>52</v>
      </c>
    </row>
    <row r="82" spans="7:18" ht="63.75" hidden="1" customHeight="1" thickBot="1" x14ac:dyDescent="0.3">
      <c r="G82" s="19" t="s">
        <v>70</v>
      </c>
      <c r="H82" s="19" t="s">
        <v>71</v>
      </c>
      <c r="I82" s="19" t="s">
        <v>60</v>
      </c>
      <c r="J82" s="11">
        <v>0.16</v>
      </c>
      <c r="K82" s="11">
        <v>2</v>
      </c>
      <c r="L82" s="11">
        <v>0.39</v>
      </c>
      <c r="M82" s="16" t="s">
        <v>3</v>
      </c>
      <c r="N82" s="13">
        <v>0.01</v>
      </c>
      <c r="O82" s="24" t="s">
        <v>40</v>
      </c>
      <c r="P82" s="24"/>
      <c r="Q82" s="25">
        <v>0</v>
      </c>
      <c r="R82" s="9" t="s">
        <v>52</v>
      </c>
    </row>
    <row r="83" spans="7:18" ht="32.25" hidden="1" customHeight="1" thickBot="1" x14ac:dyDescent="0.3">
      <c r="G83" s="19" t="s">
        <v>72</v>
      </c>
      <c r="H83" s="19" t="s">
        <v>73</v>
      </c>
      <c r="I83" s="19" t="s">
        <v>60</v>
      </c>
      <c r="J83" s="11">
        <v>7.22</v>
      </c>
      <c r="K83" s="11">
        <v>1.5</v>
      </c>
      <c r="L83" s="11">
        <v>0.1</v>
      </c>
      <c r="M83" s="16" t="s">
        <v>3</v>
      </c>
      <c r="N83" s="13">
        <v>0.01</v>
      </c>
      <c r="O83" s="24" t="s">
        <v>40</v>
      </c>
      <c r="P83" s="24"/>
      <c r="Q83" s="25">
        <v>6.9404055000000001E-4</v>
      </c>
      <c r="R83" s="19" t="s">
        <v>61</v>
      </c>
    </row>
    <row r="84" spans="7:18" ht="63.75" hidden="1" customHeight="1" thickBot="1" x14ac:dyDescent="0.3">
      <c r="G84" s="19" t="s">
        <v>74</v>
      </c>
      <c r="H84" s="19" t="s">
        <v>75</v>
      </c>
      <c r="I84" s="19" t="s">
        <v>60</v>
      </c>
      <c r="J84" s="11">
        <v>1.65</v>
      </c>
      <c r="K84" s="11">
        <v>2</v>
      </c>
      <c r="L84" s="11">
        <v>0.25</v>
      </c>
      <c r="M84" s="16" t="s">
        <v>3</v>
      </c>
      <c r="N84" s="13">
        <v>0.01</v>
      </c>
      <c r="O84" s="24" t="s">
        <v>40</v>
      </c>
      <c r="P84" s="24"/>
      <c r="Q84" s="25">
        <v>4.401969E-2</v>
      </c>
      <c r="R84" s="19" t="s">
        <v>61</v>
      </c>
    </row>
    <row r="85" spans="7:18" ht="48" hidden="1" customHeight="1" thickBot="1" x14ac:dyDescent="0.3">
      <c r="G85" s="19" t="s">
        <v>76</v>
      </c>
      <c r="H85" s="19" t="s">
        <v>77</v>
      </c>
      <c r="I85" s="19" t="s">
        <v>60</v>
      </c>
      <c r="J85" s="11">
        <v>0.79</v>
      </c>
      <c r="K85" s="11">
        <v>1</v>
      </c>
      <c r="L85" s="11">
        <v>0.84</v>
      </c>
      <c r="M85" s="16" t="s">
        <v>3</v>
      </c>
      <c r="N85" s="13">
        <v>0.01</v>
      </c>
      <c r="O85" s="24" t="s">
        <v>40</v>
      </c>
      <c r="P85" s="24"/>
      <c r="Q85" s="25">
        <v>3.9039587999999999E-4</v>
      </c>
      <c r="R85" s="19" t="s">
        <v>61</v>
      </c>
    </row>
    <row r="86" spans="7:18" ht="48" hidden="1" customHeight="1" thickBot="1" x14ac:dyDescent="0.3">
      <c r="G86" s="19" t="s">
        <v>78</v>
      </c>
      <c r="H86" s="19" t="s">
        <v>79</v>
      </c>
      <c r="I86" s="19" t="s">
        <v>60</v>
      </c>
      <c r="J86" s="11">
        <v>0.31</v>
      </c>
      <c r="K86" s="11">
        <v>1</v>
      </c>
      <c r="L86" s="11">
        <v>0.61</v>
      </c>
      <c r="M86" s="16" t="s">
        <v>3</v>
      </c>
      <c r="N86" s="13">
        <v>0.02</v>
      </c>
      <c r="O86" s="24" t="s">
        <v>40</v>
      </c>
      <c r="P86" s="24"/>
      <c r="Q86" s="25">
        <v>-7.5507630000000011E-3</v>
      </c>
      <c r="R86" s="19" t="s">
        <v>57</v>
      </c>
    </row>
    <row r="87" spans="7:18" ht="32.25" hidden="1" customHeight="1" thickBot="1" x14ac:dyDescent="0.3">
      <c r="G87" s="19" t="s">
        <v>80</v>
      </c>
      <c r="H87" s="19" t="s">
        <v>81</v>
      </c>
      <c r="I87" s="19" t="s">
        <v>60</v>
      </c>
      <c r="J87" s="11">
        <v>0.62</v>
      </c>
      <c r="K87" s="11">
        <v>2</v>
      </c>
      <c r="L87" s="11">
        <v>0.28000000000000003</v>
      </c>
      <c r="M87" s="16" t="s">
        <v>3</v>
      </c>
      <c r="N87" s="13">
        <v>0.02</v>
      </c>
      <c r="O87" s="24" t="s">
        <v>40</v>
      </c>
      <c r="P87" s="24"/>
      <c r="Q87" s="25">
        <v>0</v>
      </c>
      <c r="R87" s="9" t="s">
        <v>52</v>
      </c>
    </row>
    <row r="88" spans="7:18" ht="32.25" hidden="1" customHeight="1" thickBot="1" x14ac:dyDescent="0.3">
      <c r="G88" s="19" t="s">
        <v>82</v>
      </c>
      <c r="H88" s="19" t="s">
        <v>83</v>
      </c>
      <c r="I88" s="19" t="s">
        <v>60</v>
      </c>
      <c r="J88" s="11">
        <v>9.52</v>
      </c>
      <c r="K88" s="11">
        <v>1.5</v>
      </c>
      <c r="L88" s="11">
        <v>0.45</v>
      </c>
      <c r="M88" s="16" t="s">
        <v>3</v>
      </c>
      <c r="N88" s="13">
        <v>0.01</v>
      </c>
      <c r="O88" s="24" t="s">
        <v>40</v>
      </c>
      <c r="P88" s="24"/>
      <c r="Q88" s="25">
        <v>0</v>
      </c>
      <c r="R88" s="9" t="s">
        <v>52</v>
      </c>
    </row>
    <row r="89" spans="7:18" ht="43.5" customHeight="1" x14ac:dyDescent="0.25">
      <c r="G89" s="19">
        <v>7</v>
      </c>
      <c r="H89" s="32" t="s">
        <v>9</v>
      </c>
      <c r="I89" s="32"/>
      <c r="J89" s="32"/>
      <c r="K89" s="32"/>
      <c r="L89" s="32"/>
      <c r="M89" s="32"/>
      <c r="N89" s="32"/>
      <c r="O89" s="24" t="s">
        <v>40</v>
      </c>
      <c r="P89" s="24" t="s">
        <v>40</v>
      </c>
      <c r="Q89" s="8">
        <f>SUM(Q90:Q102)</f>
        <v>0.37925321461500006</v>
      </c>
      <c r="R89" s="19" t="s">
        <v>61</v>
      </c>
    </row>
    <row r="90" spans="7:18" ht="32.25" hidden="1" customHeight="1" thickBot="1" x14ac:dyDescent="0.3">
      <c r="G90" s="19" t="s">
        <v>54</v>
      </c>
      <c r="H90" s="19" t="s">
        <v>55</v>
      </c>
      <c r="I90" s="19" t="s">
        <v>56</v>
      </c>
      <c r="J90" s="10">
        <v>1.2500000000000001E-2</v>
      </c>
      <c r="K90" s="11">
        <v>1</v>
      </c>
      <c r="L90" s="12">
        <v>0.98</v>
      </c>
      <c r="M90" s="12" t="s">
        <v>3</v>
      </c>
      <c r="N90" s="13">
        <v>0.03</v>
      </c>
      <c r="O90" s="24" t="s">
        <v>40</v>
      </c>
      <c r="P90" s="24" t="s">
        <v>40</v>
      </c>
      <c r="Q90" s="25">
        <v>-6.6745349999999997E-3</v>
      </c>
      <c r="R90" s="19" t="s">
        <v>57</v>
      </c>
    </row>
    <row r="91" spans="7:18" ht="63.75" hidden="1" customHeight="1" thickBot="1" x14ac:dyDescent="0.3">
      <c r="G91" s="19" t="s">
        <v>58</v>
      </c>
      <c r="H91" s="19" t="s">
        <v>59</v>
      </c>
      <c r="I91" s="19" t="s">
        <v>60</v>
      </c>
      <c r="J91" s="15">
        <v>3.69</v>
      </c>
      <c r="K91" s="15">
        <v>1</v>
      </c>
      <c r="L91" s="15">
        <v>0.4</v>
      </c>
      <c r="M91" s="16" t="s">
        <v>3</v>
      </c>
      <c r="N91" s="13">
        <v>0.02</v>
      </c>
      <c r="O91" s="24" t="s">
        <v>40</v>
      </c>
      <c r="P91" s="24" t="s">
        <v>40</v>
      </c>
      <c r="Q91" s="25">
        <v>0</v>
      </c>
      <c r="R91" s="9" t="s">
        <v>52</v>
      </c>
    </row>
    <row r="92" spans="7:18" ht="32.25" hidden="1" customHeight="1" thickBot="1" x14ac:dyDescent="0.3">
      <c r="G92" s="19" t="s">
        <v>62</v>
      </c>
      <c r="H92" s="19" t="s">
        <v>63</v>
      </c>
      <c r="I92" s="19" t="s">
        <v>60</v>
      </c>
      <c r="J92" s="11">
        <v>4.01</v>
      </c>
      <c r="K92" s="11">
        <v>1.5</v>
      </c>
      <c r="L92" s="11">
        <v>0.15</v>
      </c>
      <c r="M92" s="16" t="s">
        <v>3</v>
      </c>
      <c r="N92" s="13">
        <v>0.01</v>
      </c>
      <c r="O92" s="24" t="s">
        <v>40</v>
      </c>
      <c r="P92" s="24" t="s">
        <v>40</v>
      </c>
      <c r="Q92" s="25">
        <v>0</v>
      </c>
      <c r="R92" s="9" t="s">
        <v>52</v>
      </c>
    </row>
    <row r="93" spans="7:18" ht="63.75" hidden="1" customHeight="1" thickBot="1" x14ac:dyDescent="0.3">
      <c r="G93" s="19" t="s">
        <v>64</v>
      </c>
      <c r="H93" s="19" t="s">
        <v>65</v>
      </c>
      <c r="I93" s="19" t="s">
        <v>60</v>
      </c>
      <c r="J93" s="11">
        <v>2.65</v>
      </c>
      <c r="K93" s="11">
        <v>2</v>
      </c>
      <c r="L93" s="11">
        <v>0.74</v>
      </c>
      <c r="M93" s="16" t="s">
        <v>3</v>
      </c>
      <c r="N93" s="13">
        <v>0.01</v>
      </c>
      <c r="O93" s="24" t="s">
        <v>40</v>
      </c>
      <c r="P93" s="24" t="s">
        <v>40</v>
      </c>
      <c r="Q93" s="25">
        <v>0</v>
      </c>
      <c r="R93" s="9" t="s">
        <v>52</v>
      </c>
    </row>
    <row r="94" spans="7:18" ht="48" hidden="1" customHeight="1" thickBot="1" x14ac:dyDescent="0.3">
      <c r="G94" s="19" t="s">
        <v>66</v>
      </c>
      <c r="H94" s="19" t="s">
        <v>67</v>
      </c>
      <c r="I94" s="19" t="s">
        <v>60</v>
      </c>
      <c r="J94" s="11">
        <v>8.42</v>
      </c>
      <c r="K94" s="11">
        <v>1.5</v>
      </c>
      <c r="L94" s="11">
        <v>0.26</v>
      </c>
      <c r="M94" s="16" t="s">
        <v>3</v>
      </c>
      <c r="N94" s="13">
        <v>0.01</v>
      </c>
      <c r="O94" s="24" t="s">
        <v>40</v>
      </c>
      <c r="P94" s="24" t="s">
        <v>40</v>
      </c>
      <c r="Q94" s="25">
        <v>1.6419E-3</v>
      </c>
      <c r="R94" s="19" t="s">
        <v>61</v>
      </c>
    </row>
    <row r="95" spans="7:18" ht="32.25" hidden="1" customHeight="1" thickBot="1" x14ac:dyDescent="0.3">
      <c r="G95" s="19" t="s">
        <v>68</v>
      </c>
      <c r="H95" s="19" t="s">
        <v>69</v>
      </c>
      <c r="I95" s="19" t="s">
        <v>60</v>
      </c>
      <c r="J95" s="11">
        <v>7.12</v>
      </c>
      <c r="K95" s="11">
        <v>1</v>
      </c>
      <c r="L95" s="11">
        <v>0.95</v>
      </c>
      <c r="M95" s="16" t="s">
        <v>3</v>
      </c>
      <c r="N95" s="13">
        <v>0.02</v>
      </c>
      <c r="O95" s="24" t="s">
        <v>40</v>
      </c>
      <c r="P95" s="24" t="s">
        <v>40</v>
      </c>
      <c r="Q95" s="25">
        <v>0</v>
      </c>
      <c r="R95" s="9" t="s">
        <v>52</v>
      </c>
    </row>
    <row r="96" spans="7:18" ht="63.75" hidden="1" customHeight="1" thickBot="1" x14ac:dyDescent="0.3">
      <c r="G96" s="19" t="s">
        <v>70</v>
      </c>
      <c r="H96" s="19" t="s">
        <v>71</v>
      </c>
      <c r="I96" s="19" t="s">
        <v>60</v>
      </c>
      <c r="J96" s="11">
        <v>9.01</v>
      </c>
      <c r="K96" s="11">
        <v>1.5</v>
      </c>
      <c r="L96" s="11">
        <v>0.25</v>
      </c>
      <c r="M96" s="16" t="s">
        <v>3</v>
      </c>
      <c r="N96" s="13">
        <v>0.01</v>
      </c>
      <c r="O96" s="24" t="s">
        <v>40</v>
      </c>
      <c r="P96" s="24" t="s">
        <v>40</v>
      </c>
      <c r="Q96" s="25">
        <v>0</v>
      </c>
      <c r="R96" s="9" t="s">
        <v>52</v>
      </c>
    </row>
    <row r="97" spans="7:18" ht="32.25" hidden="1" customHeight="1" thickBot="1" x14ac:dyDescent="0.3">
      <c r="G97" s="19" t="s">
        <v>72</v>
      </c>
      <c r="H97" s="19" t="s">
        <v>73</v>
      </c>
      <c r="I97" s="19" t="s">
        <v>60</v>
      </c>
      <c r="J97" s="11">
        <v>2.0299999999999998</v>
      </c>
      <c r="K97" s="11">
        <v>2</v>
      </c>
      <c r="L97" s="11">
        <v>0.12</v>
      </c>
      <c r="M97" s="16" t="s">
        <v>3</v>
      </c>
      <c r="N97" s="13">
        <v>0.01</v>
      </c>
      <c r="O97" s="24" t="s">
        <v>40</v>
      </c>
      <c r="P97" s="24" t="s">
        <v>40</v>
      </c>
      <c r="Q97" s="25">
        <v>0</v>
      </c>
      <c r="R97" s="9" t="s">
        <v>52</v>
      </c>
    </row>
    <row r="98" spans="7:18" ht="63.75" hidden="1" customHeight="1" thickBot="1" x14ac:dyDescent="0.3">
      <c r="G98" s="19" t="s">
        <v>74</v>
      </c>
      <c r="H98" s="19" t="s">
        <v>75</v>
      </c>
      <c r="I98" s="19" t="s">
        <v>60</v>
      </c>
      <c r="J98" s="11">
        <v>1.58</v>
      </c>
      <c r="K98" s="11">
        <v>1.5</v>
      </c>
      <c r="L98" s="11">
        <v>0.68</v>
      </c>
      <c r="M98" s="16" t="s">
        <v>3</v>
      </c>
      <c r="N98" s="13">
        <v>0.01</v>
      </c>
      <c r="O98" s="24" t="s">
        <v>40</v>
      </c>
      <c r="P98" s="24" t="s">
        <v>40</v>
      </c>
      <c r="Q98" s="25">
        <v>9.7197852240000007E-2</v>
      </c>
      <c r="R98" s="19" t="s">
        <v>61</v>
      </c>
    </row>
    <row r="99" spans="7:18" ht="48" hidden="1" customHeight="1" thickBot="1" x14ac:dyDescent="0.3">
      <c r="G99" s="19" t="s">
        <v>76</v>
      </c>
      <c r="H99" s="19" t="s">
        <v>77</v>
      </c>
      <c r="I99" s="19" t="s">
        <v>60</v>
      </c>
      <c r="J99" s="11">
        <v>0.25</v>
      </c>
      <c r="K99" s="11">
        <v>1</v>
      </c>
      <c r="L99" s="11">
        <v>0.47</v>
      </c>
      <c r="M99" s="16" t="s">
        <v>3</v>
      </c>
      <c r="N99" s="13">
        <v>0.01</v>
      </c>
      <c r="O99" s="24" t="s">
        <v>40</v>
      </c>
      <c r="P99" s="24" t="s">
        <v>40</v>
      </c>
      <c r="Q99" s="25">
        <v>1.0636687499999999E-4</v>
      </c>
      <c r="R99" s="19" t="s">
        <v>61</v>
      </c>
    </row>
    <row r="100" spans="7:18" ht="48" hidden="1" customHeight="1" thickBot="1" x14ac:dyDescent="0.3">
      <c r="G100" s="19" t="s">
        <v>78</v>
      </c>
      <c r="H100" s="19" t="s">
        <v>79</v>
      </c>
      <c r="I100" s="19" t="s">
        <v>60</v>
      </c>
      <c r="J100" s="11">
        <v>6.54</v>
      </c>
      <c r="K100" s="11">
        <v>2</v>
      </c>
      <c r="L100" s="11">
        <v>0.32</v>
      </c>
      <c r="M100" s="16" t="s">
        <v>3</v>
      </c>
      <c r="N100" s="13">
        <v>0.02</v>
      </c>
      <c r="O100" s="24" t="s">
        <v>40</v>
      </c>
      <c r="P100" s="24" t="s">
        <v>40</v>
      </c>
      <c r="Q100" s="25">
        <v>0.28160716800000002</v>
      </c>
      <c r="R100" s="19" t="s">
        <v>61</v>
      </c>
    </row>
    <row r="101" spans="7:18" ht="32.25" hidden="1" customHeight="1" thickBot="1" x14ac:dyDescent="0.3">
      <c r="G101" s="19" t="s">
        <v>80</v>
      </c>
      <c r="H101" s="19" t="s">
        <v>81</v>
      </c>
      <c r="I101" s="19" t="s">
        <v>60</v>
      </c>
      <c r="J101" s="11">
        <v>2.85</v>
      </c>
      <c r="K101" s="11">
        <v>1</v>
      </c>
      <c r="L101" s="11">
        <v>0.91</v>
      </c>
      <c r="M101" s="16" t="s">
        <v>3</v>
      </c>
      <c r="N101" s="13">
        <v>0.02</v>
      </c>
      <c r="O101" s="24" t="s">
        <v>40</v>
      </c>
      <c r="P101" s="24" t="s">
        <v>40</v>
      </c>
      <c r="Q101" s="25">
        <v>0</v>
      </c>
      <c r="R101" s="9" t="s">
        <v>52</v>
      </c>
    </row>
    <row r="102" spans="7:18" ht="32.25" hidden="1" customHeight="1" thickBot="1" x14ac:dyDescent="0.3">
      <c r="G102" s="19" t="s">
        <v>82</v>
      </c>
      <c r="H102" s="19" t="s">
        <v>83</v>
      </c>
      <c r="I102" s="19" t="s">
        <v>60</v>
      </c>
      <c r="J102" s="11">
        <v>6.45</v>
      </c>
      <c r="K102" s="11">
        <v>1.5</v>
      </c>
      <c r="L102" s="11">
        <v>0.05</v>
      </c>
      <c r="M102" s="16" t="s">
        <v>3</v>
      </c>
      <c r="N102" s="13">
        <v>0.01</v>
      </c>
      <c r="O102" s="24" t="s">
        <v>40</v>
      </c>
      <c r="P102" s="24" t="s">
        <v>40</v>
      </c>
      <c r="Q102" s="25">
        <v>5.3744625000000015E-3</v>
      </c>
      <c r="R102" s="19" t="s">
        <v>61</v>
      </c>
    </row>
    <row r="103" spans="7:18" ht="45.75" hidden="1" customHeight="1" thickBot="1" x14ac:dyDescent="0.3">
      <c r="G103" s="20">
        <v>3</v>
      </c>
      <c r="H103" s="19" t="s">
        <v>55</v>
      </c>
      <c r="I103" s="19" t="s">
        <v>56</v>
      </c>
      <c r="J103" s="10">
        <v>2.2499999999999999E-2</v>
      </c>
      <c r="K103" s="10">
        <v>0.02</v>
      </c>
      <c r="L103" s="10">
        <v>3.5000000000000001E-3</v>
      </c>
      <c r="M103" s="16" t="s">
        <v>2</v>
      </c>
      <c r="N103" s="10">
        <v>0.33329999999999999</v>
      </c>
      <c r="O103" s="24" t="s">
        <v>40</v>
      </c>
      <c r="P103" s="24" t="s">
        <v>40</v>
      </c>
      <c r="Q103" s="25">
        <v>-6.7501329866999993E-3</v>
      </c>
      <c r="R103" s="19" t="s">
        <v>57</v>
      </c>
    </row>
    <row r="104" spans="7:18" ht="63.75" hidden="1" customHeight="1" thickBot="1" x14ac:dyDescent="0.3">
      <c r="G104" s="19">
        <v>4</v>
      </c>
      <c r="H104" s="19" t="s">
        <v>59</v>
      </c>
      <c r="I104" s="19" t="s">
        <v>60</v>
      </c>
      <c r="J104" s="10">
        <v>0.02</v>
      </c>
      <c r="K104" s="10">
        <v>0.02</v>
      </c>
      <c r="L104" s="10">
        <v>1E-3</v>
      </c>
      <c r="M104" s="16" t="s">
        <v>3</v>
      </c>
      <c r="N104" s="10">
        <v>0.01</v>
      </c>
      <c r="O104" s="24" t="s">
        <v>40</v>
      </c>
      <c r="P104" s="24" t="s">
        <v>40</v>
      </c>
      <c r="Q104" s="25">
        <v>3.0431804999999997E-3</v>
      </c>
      <c r="R104" s="19" t="s">
        <v>61</v>
      </c>
    </row>
    <row r="105" spans="7:18" ht="45.75" hidden="1" customHeight="1" thickBot="1" x14ac:dyDescent="0.3">
      <c r="G105" s="19" t="s">
        <v>192</v>
      </c>
      <c r="H105" s="19" t="s">
        <v>63</v>
      </c>
      <c r="I105" s="19" t="s">
        <v>60</v>
      </c>
      <c r="J105" s="10">
        <v>1.8200000000000001E-2</v>
      </c>
      <c r="K105" s="10">
        <v>1.4999999999999999E-2</v>
      </c>
      <c r="L105" s="10">
        <v>2.0999999999999999E-3</v>
      </c>
      <c r="M105" s="16" t="s">
        <v>2</v>
      </c>
      <c r="N105" s="10">
        <v>0.02</v>
      </c>
      <c r="O105" s="24" t="s">
        <v>40</v>
      </c>
      <c r="P105" s="24" t="s">
        <v>40</v>
      </c>
      <c r="Q105" s="25">
        <v>9.1000000000000011E-4</v>
      </c>
      <c r="R105" s="19" t="s">
        <v>61</v>
      </c>
    </row>
    <row r="106" spans="7:18" ht="63.75" hidden="1" customHeight="1" thickBot="1" x14ac:dyDescent="0.3">
      <c r="G106" s="19" t="s">
        <v>193</v>
      </c>
      <c r="H106" s="19" t="s">
        <v>65</v>
      </c>
      <c r="I106" s="19" t="s">
        <v>60</v>
      </c>
      <c r="J106" s="10">
        <v>2.6499999999999999E-2</v>
      </c>
      <c r="K106" s="10">
        <v>1.4999999999999999E-2</v>
      </c>
      <c r="L106" s="10">
        <v>2.3E-3</v>
      </c>
      <c r="M106" s="16" t="s">
        <v>2</v>
      </c>
      <c r="N106" s="10">
        <v>0.02</v>
      </c>
      <c r="O106" s="24" t="s">
        <v>40</v>
      </c>
      <c r="P106" s="24" t="s">
        <v>40</v>
      </c>
      <c r="Q106" s="25">
        <v>1.325E-3</v>
      </c>
      <c r="R106" s="19" t="s">
        <v>61</v>
      </c>
    </row>
    <row r="107" spans="7:18" ht="48" hidden="1" customHeight="1" thickBot="1" x14ac:dyDescent="0.3">
      <c r="G107" s="19" t="s">
        <v>194</v>
      </c>
      <c r="H107" s="19" t="s">
        <v>67</v>
      </c>
      <c r="I107" s="19" t="s">
        <v>60</v>
      </c>
      <c r="J107" s="10">
        <v>3.2500000000000001E-2</v>
      </c>
      <c r="K107" s="10">
        <v>0.01</v>
      </c>
      <c r="L107" s="10">
        <v>7.7000000000000002E-3</v>
      </c>
      <c r="M107" s="16" t="s">
        <v>2</v>
      </c>
      <c r="N107" s="10">
        <v>0.03</v>
      </c>
      <c r="O107" s="24" t="s">
        <v>40</v>
      </c>
      <c r="P107" s="24" t="s">
        <v>40</v>
      </c>
      <c r="Q107" s="25">
        <v>1.6251526679000002E-3</v>
      </c>
      <c r="R107" s="19" t="s">
        <v>61</v>
      </c>
    </row>
    <row r="108" spans="7:18" ht="45.75" hidden="1" customHeight="1" thickBot="1" x14ac:dyDescent="0.3">
      <c r="G108" s="19" t="s">
        <v>195</v>
      </c>
      <c r="H108" s="19" t="s">
        <v>69</v>
      </c>
      <c r="I108" s="19" t="s">
        <v>60</v>
      </c>
      <c r="J108" s="10">
        <v>2.4400000000000002E-2</v>
      </c>
      <c r="K108" s="10">
        <v>0.01</v>
      </c>
      <c r="L108" s="10">
        <v>6.4999999999999997E-3</v>
      </c>
      <c r="M108" s="16" t="s">
        <v>2</v>
      </c>
      <c r="N108" s="10">
        <v>0.02</v>
      </c>
      <c r="O108" s="24" t="s">
        <v>40</v>
      </c>
      <c r="P108" s="24" t="s">
        <v>40</v>
      </c>
      <c r="Q108" s="25">
        <v>3.7164427950000002E-2</v>
      </c>
      <c r="R108" s="19" t="s">
        <v>61</v>
      </c>
    </row>
    <row r="109" spans="7:18" ht="63.75" hidden="1" customHeight="1" thickBot="1" x14ac:dyDescent="0.3">
      <c r="G109" s="19" t="s">
        <v>196</v>
      </c>
      <c r="H109" s="19" t="s">
        <v>71</v>
      </c>
      <c r="I109" s="19" t="s">
        <v>60</v>
      </c>
      <c r="J109" s="10">
        <v>2.87E-2</v>
      </c>
      <c r="K109" s="10">
        <v>1.4999999999999999E-2</v>
      </c>
      <c r="L109" s="10">
        <v>5.4000000000000003E-3</v>
      </c>
      <c r="M109" s="16" t="s">
        <v>2</v>
      </c>
      <c r="N109" s="10">
        <v>0.02</v>
      </c>
      <c r="O109" s="24" t="s">
        <v>40</v>
      </c>
      <c r="P109" s="24" t="s">
        <v>40</v>
      </c>
      <c r="Q109" s="25">
        <v>1.4350000000000001E-3</v>
      </c>
      <c r="R109" s="19" t="s">
        <v>61</v>
      </c>
    </row>
    <row r="110" spans="7:18" ht="45.75" hidden="1" customHeight="1" thickBot="1" x14ac:dyDescent="0.3">
      <c r="G110" s="19" t="s">
        <v>197</v>
      </c>
      <c r="H110" s="19" t="s">
        <v>73</v>
      </c>
      <c r="I110" s="19" t="s">
        <v>60</v>
      </c>
      <c r="J110" s="10">
        <v>3.9199999999999999E-2</v>
      </c>
      <c r="K110" s="10">
        <v>0.02</v>
      </c>
      <c r="L110" s="10">
        <v>5.5999999999999999E-3</v>
      </c>
      <c r="M110" s="16" t="s">
        <v>2</v>
      </c>
      <c r="N110" s="10">
        <v>0.02</v>
      </c>
      <c r="O110" s="24" t="s">
        <v>40</v>
      </c>
      <c r="P110" s="24" t="s">
        <v>40</v>
      </c>
      <c r="Q110" s="25">
        <v>-1.9599999999999999E-3</v>
      </c>
      <c r="R110" s="19" t="s">
        <v>57</v>
      </c>
    </row>
    <row r="111" spans="7:18" ht="63.75" hidden="1" customHeight="1" thickBot="1" x14ac:dyDescent="0.3">
      <c r="G111" s="19" t="s">
        <v>198</v>
      </c>
      <c r="H111" s="19" t="s">
        <v>75</v>
      </c>
      <c r="I111" s="19" t="s">
        <v>60</v>
      </c>
      <c r="J111" s="10">
        <v>1.15E-2</v>
      </c>
      <c r="K111" s="10">
        <v>1.4999999999999999E-2</v>
      </c>
      <c r="L111" s="10">
        <v>9.7999999999999997E-3</v>
      </c>
      <c r="M111" s="16" t="s">
        <v>2</v>
      </c>
      <c r="N111" s="10">
        <v>0.01</v>
      </c>
      <c r="O111" s="24" t="s">
        <v>40</v>
      </c>
      <c r="P111" s="24" t="s">
        <v>40</v>
      </c>
      <c r="Q111" s="25">
        <v>5.8139949799999998E-4</v>
      </c>
      <c r="R111" s="19" t="s">
        <v>61</v>
      </c>
    </row>
    <row r="112" spans="7:18" ht="48" hidden="1" customHeight="1" thickBot="1" x14ac:dyDescent="0.3">
      <c r="G112" s="19" t="s">
        <v>199</v>
      </c>
      <c r="H112" s="19" t="s">
        <v>77</v>
      </c>
      <c r="I112" s="19" t="s">
        <v>60</v>
      </c>
      <c r="J112" s="10">
        <v>5.0099999999999999E-2</v>
      </c>
      <c r="K112" s="10">
        <v>0.01</v>
      </c>
      <c r="L112" s="10">
        <v>6.6E-3</v>
      </c>
      <c r="M112" s="16" t="s">
        <v>2</v>
      </c>
      <c r="N112" s="10">
        <v>0.02</v>
      </c>
      <c r="O112" s="24" t="s">
        <v>40</v>
      </c>
      <c r="P112" s="24" t="s">
        <v>40</v>
      </c>
      <c r="Q112" s="25">
        <v>2.5063410012000002E-3</v>
      </c>
      <c r="R112" s="19" t="s">
        <v>61</v>
      </c>
    </row>
    <row r="113" spans="7:18" ht="48" hidden="1" customHeight="1" thickBot="1" x14ac:dyDescent="0.3">
      <c r="G113" s="19" t="s">
        <v>200</v>
      </c>
      <c r="H113" s="19" t="s">
        <v>79</v>
      </c>
      <c r="I113" s="19" t="s">
        <v>60</v>
      </c>
      <c r="J113" s="10">
        <v>2.7300000000000001E-2</v>
      </c>
      <c r="K113" s="10">
        <v>0.01</v>
      </c>
      <c r="L113" s="10">
        <v>3.7000000000000002E-3</v>
      </c>
      <c r="M113" s="16" t="s">
        <v>2</v>
      </c>
      <c r="N113" s="10">
        <v>0.02</v>
      </c>
      <c r="O113" s="24" t="s">
        <v>40</v>
      </c>
      <c r="P113" s="24" t="s">
        <v>40</v>
      </c>
      <c r="Q113" s="25">
        <v>-1.3649960373000002E-3</v>
      </c>
      <c r="R113" s="19" t="s">
        <v>57</v>
      </c>
    </row>
    <row r="114" spans="7:18" ht="45.75" hidden="1" customHeight="1" thickBot="1" x14ac:dyDescent="0.3">
      <c r="G114" s="19" t="s">
        <v>201</v>
      </c>
      <c r="H114" s="19" t="s">
        <v>81</v>
      </c>
      <c r="I114" s="19" t="s">
        <v>60</v>
      </c>
      <c r="J114" s="10">
        <v>2.8000000000000001E-2</v>
      </c>
      <c r="K114" s="10">
        <v>0.02</v>
      </c>
      <c r="L114" s="10">
        <v>9.5999999999999992E-3</v>
      </c>
      <c r="M114" s="16" t="s">
        <v>2</v>
      </c>
      <c r="N114" s="10">
        <v>0.01</v>
      </c>
      <c r="O114" s="24" t="s">
        <v>40</v>
      </c>
      <c r="P114" s="24" t="s">
        <v>40</v>
      </c>
      <c r="Q114" s="25">
        <v>1.4000119040000001E-3</v>
      </c>
      <c r="R114" s="19" t="s">
        <v>61</v>
      </c>
    </row>
    <row r="115" spans="7:18" ht="45.75" hidden="1" customHeight="1" thickBot="1" x14ac:dyDescent="0.3">
      <c r="G115" s="19" t="s">
        <v>202</v>
      </c>
      <c r="H115" s="19" t="s">
        <v>83</v>
      </c>
      <c r="I115" s="19" t="s">
        <v>60</v>
      </c>
      <c r="J115" s="10">
        <v>0.01</v>
      </c>
      <c r="K115" s="10">
        <v>0.02</v>
      </c>
      <c r="L115" s="10">
        <v>2E-3</v>
      </c>
      <c r="M115" s="16" t="s">
        <v>2</v>
      </c>
      <c r="N115" s="10">
        <v>0.01</v>
      </c>
      <c r="O115" s="24" t="s">
        <v>40</v>
      </c>
      <c r="P115" s="24" t="s">
        <v>40</v>
      </c>
      <c r="Q115" s="25">
        <v>5.0000222200000002E-4</v>
      </c>
      <c r="R115" s="19" t="s">
        <v>61</v>
      </c>
    </row>
    <row r="116" spans="7:18" ht="52.5" customHeight="1" x14ac:dyDescent="0.25">
      <c r="G116" s="19">
        <v>8</v>
      </c>
      <c r="H116" s="32" t="s">
        <v>10</v>
      </c>
      <c r="I116" s="32"/>
      <c r="J116" s="32"/>
      <c r="K116" s="32"/>
      <c r="L116" s="32"/>
      <c r="M116" s="32"/>
      <c r="N116" s="32"/>
      <c r="O116" s="24" t="s">
        <v>40</v>
      </c>
      <c r="P116" s="24" t="s">
        <v>40</v>
      </c>
      <c r="Q116" s="8">
        <f>SUM(Q117:Q129)</f>
        <v>0.95302929529000024</v>
      </c>
      <c r="R116" s="19" t="s">
        <v>61</v>
      </c>
    </row>
    <row r="117" spans="7:18" ht="32.25" hidden="1" customHeight="1" thickBot="1" x14ac:dyDescent="0.3">
      <c r="G117" s="19" t="s">
        <v>204</v>
      </c>
      <c r="H117" s="19" t="s">
        <v>55</v>
      </c>
      <c r="I117" s="19" t="s">
        <v>56</v>
      </c>
      <c r="J117" s="10">
        <v>1.9599999999999999E-2</v>
      </c>
      <c r="K117" s="11">
        <v>2</v>
      </c>
      <c r="L117" s="12">
        <v>0.63</v>
      </c>
      <c r="M117" s="12" t="s">
        <v>3</v>
      </c>
      <c r="N117" s="13">
        <v>0.03</v>
      </c>
      <c r="O117" s="24" t="s">
        <v>40</v>
      </c>
      <c r="P117" s="24" t="s">
        <v>40</v>
      </c>
      <c r="Q117" s="25">
        <v>1.6669799999999998E-5</v>
      </c>
      <c r="R117" s="9" t="s">
        <v>52</v>
      </c>
    </row>
    <row r="118" spans="7:18" ht="63.75" hidden="1" customHeight="1" thickBot="1" x14ac:dyDescent="0.3">
      <c r="G118" s="19">
        <v>4</v>
      </c>
      <c r="H118" s="19" t="s">
        <v>59</v>
      </c>
      <c r="I118" s="19" t="s">
        <v>60</v>
      </c>
      <c r="J118" s="15">
        <v>3</v>
      </c>
      <c r="K118" s="15">
        <v>1.5</v>
      </c>
      <c r="L118" s="15">
        <v>0.57999999999999996</v>
      </c>
      <c r="M118" s="16" t="s">
        <v>3</v>
      </c>
      <c r="N118" s="13">
        <v>0.02</v>
      </c>
      <c r="O118" s="24" t="s">
        <v>40</v>
      </c>
      <c r="P118" s="24" t="s">
        <v>40</v>
      </c>
      <c r="Q118" s="25">
        <v>0</v>
      </c>
      <c r="R118" s="9" t="s">
        <v>52</v>
      </c>
    </row>
    <row r="119" spans="7:18" ht="32.25" hidden="1" customHeight="1" thickBot="1" x14ac:dyDescent="0.3">
      <c r="G119" s="19" t="s">
        <v>192</v>
      </c>
      <c r="H119" s="19" t="s">
        <v>63</v>
      </c>
      <c r="I119" s="19" t="s">
        <v>60</v>
      </c>
      <c r="J119" s="11">
        <v>6.54</v>
      </c>
      <c r="K119" s="11">
        <v>1</v>
      </c>
      <c r="L119" s="11">
        <v>0.49</v>
      </c>
      <c r="M119" s="16" t="s">
        <v>3</v>
      </c>
      <c r="N119" s="13">
        <v>0.01</v>
      </c>
      <c r="O119" s="24" t="s">
        <v>40</v>
      </c>
      <c r="P119" s="24" t="s">
        <v>40</v>
      </c>
      <c r="Q119" s="25">
        <v>0.40865059200000009</v>
      </c>
      <c r="R119" s="19" t="s">
        <v>61</v>
      </c>
    </row>
    <row r="120" spans="7:18" ht="63.75" hidden="1" customHeight="1" thickBot="1" x14ac:dyDescent="0.3">
      <c r="G120" s="19" t="s">
        <v>193</v>
      </c>
      <c r="H120" s="19" t="s">
        <v>65</v>
      </c>
      <c r="I120" s="19" t="s">
        <v>60</v>
      </c>
      <c r="J120" s="11">
        <v>8.52</v>
      </c>
      <c r="K120" s="11">
        <v>1.5</v>
      </c>
      <c r="L120" s="11">
        <v>0.65</v>
      </c>
      <c r="M120" s="16" t="s">
        <v>3</v>
      </c>
      <c r="N120" s="13">
        <v>0.01</v>
      </c>
      <c r="O120" s="24" t="s">
        <v>40</v>
      </c>
      <c r="P120" s="24" t="s">
        <v>40</v>
      </c>
      <c r="Q120" s="25">
        <v>0</v>
      </c>
      <c r="R120" s="9" t="s">
        <v>52</v>
      </c>
    </row>
    <row r="121" spans="7:18" ht="48" hidden="1" customHeight="1" thickBot="1" x14ac:dyDescent="0.3">
      <c r="G121" s="19" t="s">
        <v>194</v>
      </c>
      <c r="H121" s="19" t="s">
        <v>67</v>
      </c>
      <c r="I121" s="19" t="s">
        <v>60</v>
      </c>
      <c r="J121" s="11">
        <v>3.17</v>
      </c>
      <c r="K121" s="11">
        <v>1.5</v>
      </c>
      <c r="L121" s="11">
        <v>0.17</v>
      </c>
      <c r="M121" s="16" t="s">
        <v>3</v>
      </c>
      <c r="N121" s="13">
        <v>0.01</v>
      </c>
      <c r="O121" s="24" t="s">
        <v>40</v>
      </c>
      <c r="P121" s="24" t="s">
        <v>40</v>
      </c>
      <c r="Q121" s="25">
        <v>4.0449833999999999E-4</v>
      </c>
      <c r="R121" s="19" t="s">
        <v>61</v>
      </c>
    </row>
    <row r="122" spans="7:18" ht="32.25" hidden="1" customHeight="1" thickBot="1" x14ac:dyDescent="0.3">
      <c r="G122" s="19" t="s">
        <v>195</v>
      </c>
      <c r="H122" s="19" t="s">
        <v>69</v>
      </c>
      <c r="I122" s="19" t="s">
        <v>60</v>
      </c>
      <c r="J122" s="11">
        <v>2.85</v>
      </c>
      <c r="K122" s="11">
        <v>2</v>
      </c>
      <c r="L122" s="11">
        <v>0.85</v>
      </c>
      <c r="M122" s="16" t="s">
        <v>3</v>
      </c>
      <c r="N122" s="13">
        <v>0.02</v>
      </c>
      <c r="O122" s="24" t="s">
        <v>40</v>
      </c>
      <c r="P122" s="24" t="s">
        <v>40</v>
      </c>
      <c r="Q122" s="25">
        <v>0</v>
      </c>
      <c r="R122" s="9" t="s">
        <v>52</v>
      </c>
    </row>
    <row r="123" spans="7:18" ht="63.75" hidden="1" customHeight="1" thickBot="1" x14ac:dyDescent="0.3">
      <c r="G123" s="19" t="s">
        <v>196</v>
      </c>
      <c r="H123" s="19" t="s">
        <v>71</v>
      </c>
      <c r="I123" s="19" t="s">
        <v>60</v>
      </c>
      <c r="J123" s="11">
        <v>0.16</v>
      </c>
      <c r="K123" s="11">
        <v>2</v>
      </c>
      <c r="L123" s="11">
        <v>0.39</v>
      </c>
      <c r="M123" s="16" t="s">
        <v>3</v>
      </c>
      <c r="N123" s="13">
        <v>0.01</v>
      </c>
      <c r="O123" s="24" t="s">
        <v>40</v>
      </c>
      <c r="P123" s="24" t="s">
        <v>40</v>
      </c>
      <c r="Q123" s="25">
        <v>0.4368024960000001</v>
      </c>
      <c r="R123" s="19" t="s">
        <v>61</v>
      </c>
    </row>
    <row r="124" spans="7:18" ht="32.25" hidden="1" customHeight="1" thickBot="1" x14ac:dyDescent="0.3">
      <c r="G124" s="19" t="s">
        <v>197</v>
      </c>
      <c r="H124" s="19" t="s">
        <v>73</v>
      </c>
      <c r="I124" s="19" t="s">
        <v>60</v>
      </c>
      <c r="J124" s="11">
        <v>7.22</v>
      </c>
      <c r="K124" s="11">
        <v>1.5</v>
      </c>
      <c r="L124" s="11">
        <v>0.1</v>
      </c>
      <c r="M124" s="16" t="s">
        <v>3</v>
      </c>
      <c r="N124" s="13">
        <v>0.01</v>
      </c>
      <c r="O124" s="24" t="s">
        <v>40</v>
      </c>
      <c r="P124" s="24" t="s">
        <v>40</v>
      </c>
      <c r="Q124" s="25">
        <v>-1.0288500000000001E-6</v>
      </c>
      <c r="R124" s="9" t="s">
        <v>52</v>
      </c>
    </row>
    <row r="125" spans="7:18" ht="63.75" hidden="1" customHeight="1" thickBot="1" x14ac:dyDescent="0.3">
      <c r="G125" s="19" t="s">
        <v>198</v>
      </c>
      <c r="H125" s="19" t="s">
        <v>75</v>
      </c>
      <c r="I125" s="19" t="s">
        <v>60</v>
      </c>
      <c r="J125" s="11">
        <v>1.65</v>
      </c>
      <c r="K125" s="11">
        <v>2</v>
      </c>
      <c r="L125" s="11">
        <v>0.25</v>
      </c>
      <c r="M125" s="16" t="s">
        <v>3</v>
      </c>
      <c r="N125" s="13">
        <v>0.01</v>
      </c>
      <c r="O125" s="24" t="s">
        <v>40</v>
      </c>
      <c r="P125" s="24" t="s">
        <v>40</v>
      </c>
      <c r="Q125" s="25">
        <v>2.3395680000000002E-2</v>
      </c>
      <c r="R125" s="19" t="s">
        <v>61</v>
      </c>
    </row>
    <row r="126" spans="7:18" ht="48" hidden="1" customHeight="1" thickBot="1" x14ac:dyDescent="0.3">
      <c r="G126" s="19" t="s">
        <v>199</v>
      </c>
      <c r="H126" s="19" t="s">
        <v>77</v>
      </c>
      <c r="I126" s="19" t="s">
        <v>60</v>
      </c>
      <c r="J126" s="11">
        <v>0.79</v>
      </c>
      <c r="K126" s="11">
        <v>1</v>
      </c>
      <c r="L126" s="11">
        <v>0.84</v>
      </c>
      <c r="M126" s="16" t="s">
        <v>3</v>
      </c>
      <c r="N126" s="13">
        <v>0.01</v>
      </c>
      <c r="O126" s="24" t="s">
        <v>40</v>
      </c>
      <c r="P126" s="24" t="s">
        <v>40</v>
      </c>
      <c r="Q126" s="25">
        <v>0</v>
      </c>
      <c r="R126" s="9" t="s">
        <v>52</v>
      </c>
    </row>
    <row r="127" spans="7:18" ht="48" hidden="1" customHeight="1" thickBot="1" x14ac:dyDescent="0.3">
      <c r="G127" s="19" t="s">
        <v>200</v>
      </c>
      <c r="H127" s="19" t="s">
        <v>79</v>
      </c>
      <c r="I127" s="19" t="s">
        <v>60</v>
      </c>
      <c r="J127" s="11">
        <v>0.31</v>
      </c>
      <c r="K127" s="11">
        <v>1</v>
      </c>
      <c r="L127" s="11">
        <v>0.61</v>
      </c>
      <c r="M127" s="16" t="s">
        <v>3</v>
      </c>
      <c r="N127" s="13">
        <v>0.02</v>
      </c>
      <c r="O127" s="24" t="s">
        <v>40</v>
      </c>
      <c r="P127" s="24" t="s">
        <v>40</v>
      </c>
      <c r="Q127" s="25">
        <v>3.6662707999999995E-2</v>
      </c>
      <c r="R127" s="19" t="s">
        <v>61</v>
      </c>
    </row>
    <row r="128" spans="7:18" ht="32.25" hidden="1" customHeight="1" thickBot="1" x14ac:dyDescent="0.3">
      <c r="G128" s="19" t="s">
        <v>201</v>
      </c>
      <c r="H128" s="19" t="s">
        <v>81</v>
      </c>
      <c r="I128" s="19" t="s">
        <v>60</v>
      </c>
      <c r="J128" s="11">
        <v>0.62</v>
      </c>
      <c r="K128" s="11">
        <v>2</v>
      </c>
      <c r="L128" s="11">
        <v>0.28000000000000003</v>
      </c>
      <c r="M128" s="16" t="s">
        <v>3</v>
      </c>
      <c r="N128" s="13">
        <v>0.02</v>
      </c>
      <c r="O128" s="24" t="s">
        <v>40</v>
      </c>
      <c r="P128" s="24" t="s">
        <v>40</v>
      </c>
      <c r="Q128" s="25">
        <v>4.7097680000000003E-2</v>
      </c>
      <c r="R128" s="19" t="s">
        <v>61</v>
      </c>
    </row>
    <row r="129" spans="7:18" ht="32.25" hidden="1" customHeight="1" thickBot="1" x14ac:dyDescent="0.3">
      <c r="G129" s="19" t="s">
        <v>202</v>
      </c>
      <c r="H129" s="19" t="s">
        <v>83</v>
      </c>
      <c r="I129" s="19" t="s">
        <v>60</v>
      </c>
      <c r="J129" s="11">
        <v>9.52</v>
      </c>
      <c r="K129" s="11">
        <v>1.5</v>
      </c>
      <c r="L129" s="11">
        <v>0.45</v>
      </c>
      <c r="M129" s="16" t="s">
        <v>3</v>
      </c>
      <c r="N129" s="13">
        <v>0.01</v>
      </c>
      <c r="O129" s="24" t="s">
        <v>40</v>
      </c>
      <c r="P129" s="24" t="s">
        <v>40</v>
      </c>
      <c r="Q129" s="25">
        <v>0</v>
      </c>
      <c r="R129" s="9" t="s">
        <v>52</v>
      </c>
    </row>
    <row r="130" spans="7:18" ht="45.75" hidden="1" customHeight="1" thickBot="1" x14ac:dyDescent="0.3">
      <c r="G130" s="19" t="s">
        <v>54</v>
      </c>
      <c r="H130" s="19" t="s">
        <v>55</v>
      </c>
      <c r="I130" s="19" t="s">
        <v>56</v>
      </c>
      <c r="J130" s="10">
        <v>3.2500000000000001E-2</v>
      </c>
      <c r="K130" s="10">
        <v>0.02</v>
      </c>
      <c r="L130" s="10">
        <v>3.0000000000000001E-3</v>
      </c>
      <c r="M130" s="16" t="s">
        <v>2</v>
      </c>
      <c r="N130" s="10">
        <v>0.33329999999999999</v>
      </c>
      <c r="O130" s="24" t="s">
        <v>40</v>
      </c>
      <c r="P130" s="24" t="s">
        <v>40</v>
      </c>
      <c r="Q130" s="25">
        <v>-9.7500143985600005E-3</v>
      </c>
      <c r="R130" s="19" t="s">
        <v>57</v>
      </c>
    </row>
    <row r="131" spans="7:18" ht="63.75" hidden="1" customHeight="1" thickBot="1" x14ac:dyDescent="0.3">
      <c r="G131" s="19" t="s">
        <v>58</v>
      </c>
      <c r="H131" s="19" t="s">
        <v>59</v>
      </c>
      <c r="I131" s="19" t="s">
        <v>60</v>
      </c>
      <c r="J131" s="10">
        <v>1.4999999999999999E-2</v>
      </c>
      <c r="K131" s="10">
        <v>0.02</v>
      </c>
      <c r="L131" s="10">
        <v>1E-3</v>
      </c>
      <c r="M131" s="16" t="s">
        <v>3</v>
      </c>
      <c r="N131" s="10">
        <v>0.01</v>
      </c>
      <c r="O131" s="24" t="s">
        <v>40</v>
      </c>
      <c r="P131" s="24" t="s">
        <v>40</v>
      </c>
      <c r="Q131" s="25">
        <v>2.2499999999999998E-3</v>
      </c>
      <c r="R131" s="19" t="s">
        <v>61</v>
      </c>
    </row>
    <row r="132" spans="7:18" ht="45.75" hidden="1" customHeight="1" thickBot="1" x14ac:dyDescent="0.3">
      <c r="G132" s="19" t="s">
        <v>62</v>
      </c>
      <c r="H132" s="19" t="s">
        <v>63</v>
      </c>
      <c r="I132" s="19" t="s">
        <v>60</v>
      </c>
      <c r="J132" s="10">
        <v>2.2100000000000002E-2</v>
      </c>
      <c r="K132" s="10">
        <v>1.4999999999999999E-2</v>
      </c>
      <c r="L132" s="10">
        <v>6.4999999999999997E-3</v>
      </c>
      <c r="M132" s="16" t="s">
        <v>2</v>
      </c>
      <c r="N132" s="10">
        <v>0.02</v>
      </c>
      <c r="O132" s="24" t="s">
        <v>40</v>
      </c>
      <c r="P132" s="24" t="s">
        <v>40</v>
      </c>
      <c r="Q132" s="25">
        <v>1.1050712725E-3</v>
      </c>
      <c r="R132" s="19" t="s">
        <v>61</v>
      </c>
    </row>
    <row r="133" spans="7:18" ht="63.75" hidden="1" customHeight="1" thickBot="1" x14ac:dyDescent="0.3">
      <c r="G133" s="19" t="s">
        <v>64</v>
      </c>
      <c r="H133" s="19" t="s">
        <v>65</v>
      </c>
      <c r="I133" s="19" t="s">
        <v>60</v>
      </c>
      <c r="J133" s="10">
        <v>3.78E-2</v>
      </c>
      <c r="K133" s="10">
        <v>1.4999999999999999E-2</v>
      </c>
      <c r="L133" s="10">
        <v>2.3E-3</v>
      </c>
      <c r="M133" s="16" t="s">
        <v>2</v>
      </c>
      <c r="N133" s="10">
        <v>0.02</v>
      </c>
      <c r="O133" s="24" t="s">
        <v>40</v>
      </c>
      <c r="P133" s="24" t="s">
        <v>40</v>
      </c>
      <c r="Q133" s="25">
        <v>1.8900000000000002E-3</v>
      </c>
      <c r="R133" s="19" t="s">
        <v>61</v>
      </c>
    </row>
    <row r="134" spans="7:18" ht="48" hidden="1" customHeight="1" thickBot="1" x14ac:dyDescent="0.3">
      <c r="G134" s="19" t="s">
        <v>66</v>
      </c>
      <c r="H134" s="19" t="s">
        <v>67</v>
      </c>
      <c r="I134" s="19" t="s">
        <v>60</v>
      </c>
      <c r="J134" s="10">
        <v>6.4500000000000002E-2</v>
      </c>
      <c r="K134" s="10">
        <v>0.01</v>
      </c>
      <c r="L134" s="10">
        <v>8.6999999999999994E-3</v>
      </c>
      <c r="M134" s="16" t="s">
        <v>2</v>
      </c>
      <c r="N134" s="10">
        <v>0.03</v>
      </c>
      <c r="O134" s="24" t="s">
        <v>40</v>
      </c>
      <c r="P134" s="24" t="s">
        <v>40</v>
      </c>
      <c r="Q134" s="25">
        <v>3.2251281118500005E-3</v>
      </c>
      <c r="R134" s="19" t="s">
        <v>61</v>
      </c>
    </row>
    <row r="135" spans="7:18" ht="45.75" hidden="1" customHeight="1" thickBot="1" x14ac:dyDescent="0.3">
      <c r="G135" s="19" t="s">
        <v>68</v>
      </c>
      <c r="H135" s="19" t="s">
        <v>69</v>
      </c>
      <c r="I135" s="19" t="s">
        <v>60</v>
      </c>
      <c r="J135" s="10">
        <v>3.2099999999999997E-2</v>
      </c>
      <c r="K135" s="10">
        <v>0.01</v>
      </c>
      <c r="L135" s="10">
        <v>6.4999999999999997E-3</v>
      </c>
      <c r="M135" s="16" t="s">
        <v>2</v>
      </c>
      <c r="N135" s="10">
        <v>0.02</v>
      </c>
      <c r="O135" s="24" t="s">
        <v>40</v>
      </c>
      <c r="P135" s="24" t="s">
        <v>40</v>
      </c>
      <c r="Q135" s="25">
        <v>5.1605000000000005E-2</v>
      </c>
      <c r="R135" s="19" t="s">
        <v>61</v>
      </c>
    </row>
    <row r="136" spans="7:18" ht="63.75" hidden="1" customHeight="1" thickBot="1" x14ac:dyDescent="0.3">
      <c r="G136" s="19" t="s">
        <v>70</v>
      </c>
      <c r="H136" s="19" t="s">
        <v>71</v>
      </c>
      <c r="I136" s="19" t="s">
        <v>60</v>
      </c>
      <c r="J136" s="10">
        <v>5.5399999999999998E-2</v>
      </c>
      <c r="K136" s="10">
        <v>1.4999999999999999E-2</v>
      </c>
      <c r="L136" s="10">
        <v>5.4000000000000003E-3</v>
      </c>
      <c r="M136" s="16" t="s">
        <v>2</v>
      </c>
      <c r="N136" s="10">
        <v>0.02</v>
      </c>
      <c r="O136" s="24" t="s">
        <v>40</v>
      </c>
      <c r="P136" s="24" t="s">
        <v>40</v>
      </c>
      <c r="Q136" s="25">
        <v>2.7704812290999998E-3</v>
      </c>
      <c r="R136" s="19" t="s">
        <v>61</v>
      </c>
    </row>
    <row r="137" spans="7:18" ht="45.75" hidden="1" customHeight="1" thickBot="1" x14ac:dyDescent="0.3">
      <c r="G137" s="19" t="s">
        <v>72</v>
      </c>
      <c r="H137" s="19" t="s">
        <v>73</v>
      </c>
      <c r="I137" s="19" t="s">
        <v>60</v>
      </c>
      <c r="J137" s="10">
        <v>3.85E-2</v>
      </c>
      <c r="K137" s="10">
        <v>0.02</v>
      </c>
      <c r="L137" s="10">
        <v>9.4999999999999998E-3</v>
      </c>
      <c r="M137" s="16" t="s">
        <v>2</v>
      </c>
      <c r="N137" s="10">
        <v>0.02</v>
      </c>
      <c r="O137" s="24" t="s">
        <v>40</v>
      </c>
      <c r="P137" s="24" t="s">
        <v>40</v>
      </c>
      <c r="Q137" s="25">
        <v>-1.9250000000000001E-3</v>
      </c>
      <c r="R137" s="19" t="s">
        <v>57</v>
      </c>
    </row>
    <row r="138" spans="7:18" ht="63.75" hidden="1" customHeight="1" thickBot="1" x14ac:dyDescent="0.3">
      <c r="G138" s="19" t="s">
        <v>74</v>
      </c>
      <c r="H138" s="19" t="s">
        <v>75</v>
      </c>
      <c r="I138" s="19" t="s">
        <v>60</v>
      </c>
      <c r="J138" s="10">
        <v>1.24E-2</v>
      </c>
      <c r="K138" s="10">
        <v>1.4999999999999999E-2</v>
      </c>
      <c r="L138" s="10">
        <v>6.7999999999999996E-3</v>
      </c>
      <c r="M138" s="16" t="s">
        <v>2</v>
      </c>
      <c r="N138" s="10">
        <v>0.01</v>
      </c>
      <c r="O138" s="24" t="s">
        <v>40</v>
      </c>
      <c r="P138" s="24" t="s">
        <v>40</v>
      </c>
      <c r="Q138" s="25">
        <v>6.2720875819999994E-4</v>
      </c>
      <c r="R138" s="19" t="s">
        <v>61</v>
      </c>
    </row>
    <row r="139" spans="7:18" ht="48" hidden="1" customHeight="1" thickBot="1" x14ac:dyDescent="0.3">
      <c r="G139" s="19" t="s">
        <v>76</v>
      </c>
      <c r="H139" s="19" t="s">
        <v>77</v>
      </c>
      <c r="I139" s="19" t="s">
        <v>60</v>
      </c>
      <c r="J139" s="10">
        <v>3.9800000000000002E-2</v>
      </c>
      <c r="K139" s="10">
        <v>0.01</v>
      </c>
      <c r="L139" s="10">
        <v>5.4000000000000003E-3</v>
      </c>
      <c r="M139" s="16" t="s">
        <v>2</v>
      </c>
      <c r="N139" s="10">
        <v>0.02</v>
      </c>
      <c r="O139" s="24" t="s">
        <v>40</v>
      </c>
      <c r="P139" s="24" t="s">
        <v>40</v>
      </c>
      <c r="Q139" s="25">
        <v>1.9905241456000004E-3</v>
      </c>
      <c r="R139" s="19" t="s">
        <v>61</v>
      </c>
    </row>
    <row r="140" spans="7:18" ht="48" hidden="1" customHeight="1" thickBot="1" x14ac:dyDescent="0.3">
      <c r="G140" s="19" t="s">
        <v>78</v>
      </c>
      <c r="H140" s="19" t="s">
        <v>79</v>
      </c>
      <c r="I140" s="19" t="s">
        <v>60</v>
      </c>
      <c r="J140" s="10">
        <v>1.67E-2</v>
      </c>
      <c r="K140" s="10">
        <v>0.01</v>
      </c>
      <c r="L140" s="10">
        <v>3.7000000000000002E-3</v>
      </c>
      <c r="M140" s="16" t="s">
        <v>2</v>
      </c>
      <c r="N140" s="10">
        <v>0.02</v>
      </c>
      <c r="O140" s="24" t="s">
        <v>40</v>
      </c>
      <c r="P140" s="24" t="s">
        <v>40</v>
      </c>
      <c r="Q140" s="25">
        <v>-8.3485161520000005E-4</v>
      </c>
      <c r="R140" s="19" t="s">
        <v>57</v>
      </c>
    </row>
    <row r="141" spans="7:18" ht="45.75" hidden="1" customHeight="1" thickBot="1" x14ac:dyDescent="0.3">
      <c r="G141" s="19" t="s">
        <v>80</v>
      </c>
      <c r="H141" s="19" t="s">
        <v>81</v>
      </c>
      <c r="I141" s="19" t="s">
        <v>60</v>
      </c>
      <c r="J141" s="10">
        <v>2.87E-2</v>
      </c>
      <c r="K141" s="10">
        <v>0.02</v>
      </c>
      <c r="L141" s="10">
        <v>0.01</v>
      </c>
      <c r="M141" s="16" t="s">
        <v>2</v>
      </c>
      <c r="N141" s="10">
        <v>0.01</v>
      </c>
      <c r="O141" s="24" t="s">
        <v>40</v>
      </c>
      <c r="P141" s="24" t="s">
        <v>40</v>
      </c>
      <c r="Q141" s="25">
        <v>1.4350000000000001E-3</v>
      </c>
      <c r="R141" s="19" t="s">
        <v>61</v>
      </c>
    </row>
    <row r="142" spans="7:18" ht="45.75" hidden="1" customHeight="1" thickBot="1" x14ac:dyDescent="0.3">
      <c r="G142" s="19" t="s">
        <v>82</v>
      </c>
      <c r="H142" s="19" t="s">
        <v>83</v>
      </c>
      <c r="I142" s="19" t="s">
        <v>60</v>
      </c>
      <c r="J142" s="10">
        <v>0.01</v>
      </c>
      <c r="K142" s="10">
        <v>0.02</v>
      </c>
      <c r="L142" s="10">
        <v>2.0999999999999999E-3</v>
      </c>
      <c r="M142" s="16" t="s">
        <v>2</v>
      </c>
      <c r="N142" s="10">
        <v>0.01</v>
      </c>
      <c r="O142" s="24" t="s">
        <v>40</v>
      </c>
      <c r="P142" s="24" t="s">
        <v>40</v>
      </c>
      <c r="Q142" s="25">
        <v>5.0000000000000001E-4</v>
      </c>
      <c r="R142" s="19" t="s">
        <v>61</v>
      </c>
    </row>
    <row r="143" spans="7:18" ht="63.75" hidden="1" customHeight="1" thickBot="1" x14ac:dyDescent="0.3">
      <c r="G143" s="19" t="s">
        <v>58</v>
      </c>
      <c r="H143" s="19" t="s">
        <v>59</v>
      </c>
      <c r="I143" s="19" t="s">
        <v>60</v>
      </c>
      <c r="J143" s="10">
        <v>2.4E-2</v>
      </c>
      <c r="K143" s="10">
        <v>0.02</v>
      </c>
      <c r="L143" s="10">
        <v>5.4000000000000003E-3</v>
      </c>
      <c r="M143" s="16" t="s">
        <v>3</v>
      </c>
      <c r="N143" s="10">
        <v>0.01</v>
      </c>
      <c r="O143" s="24" t="s">
        <v>40</v>
      </c>
      <c r="P143" s="24" t="s">
        <v>40</v>
      </c>
      <c r="Q143" s="25">
        <v>3.5999999999999999E-3</v>
      </c>
      <c r="R143" s="19" t="s">
        <v>61</v>
      </c>
    </row>
    <row r="144" spans="7:18" ht="45.75" hidden="1" customHeight="1" thickBot="1" x14ac:dyDescent="0.3">
      <c r="G144" s="19" t="s">
        <v>62</v>
      </c>
      <c r="H144" s="19" t="s">
        <v>63</v>
      </c>
      <c r="I144" s="19" t="s">
        <v>60</v>
      </c>
      <c r="J144" s="10">
        <v>3.4000000000000002E-2</v>
      </c>
      <c r="K144" s="10">
        <v>1.4999999999999999E-2</v>
      </c>
      <c r="L144" s="10">
        <v>3.2000000000000002E-3</v>
      </c>
      <c r="M144" s="16" t="s">
        <v>2</v>
      </c>
      <c r="N144" s="10">
        <v>0.02</v>
      </c>
      <c r="O144" s="24" t="s">
        <v>40</v>
      </c>
      <c r="P144" s="24" t="s">
        <v>40</v>
      </c>
      <c r="Q144" s="25">
        <v>-4.8299939568000001E-2</v>
      </c>
      <c r="R144" s="19" t="s">
        <v>57</v>
      </c>
    </row>
    <row r="145" spans="7:18" ht="63.75" hidden="1" customHeight="1" thickBot="1" x14ac:dyDescent="0.3">
      <c r="G145" s="19" t="s">
        <v>64</v>
      </c>
      <c r="H145" s="19" t="s">
        <v>65</v>
      </c>
      <c r="I145" s="19" t="s">
        <v>60</v>
      </c>
      <c r="J145" s="10">
        <v>2.1000000000000001E-2</v>
      </c>
      <c r="K145" s="10">
        <v>1.4999999999999999E-2</v>
      </c>
      <c r="L145" s="10">
        <v>6.4999999999999997E-3</v>
      </c>
      <c r="M145" s="16" t="s">
        <v>2</v>
      </c>
      <c r="N145" s="10">
        <v>0.02</v>
      </c>
      <c r="O145" s="24" t="s">
        <v>40</v>
      </c>
      <c r="P145" s="24" t="s">
        <v>40</v>
      </c>
      <c r="Q145" s="25">
        <v>1.0500000000000002E-3</v>
      </c>
      <c r="R145" s="19" t="s">
        <v>61</v>
      </c>
    </row>
    <row r="146" spans="7:18" ht="48" hidden="1" customHeight="1" thickBot="1" x14ac:dyDescent="0.3">
      <c r="G146" s="19" t="s">
        <v>66</v>
      </c>
      <c r="H146" s="19" t="s">
        <v>67</v>
      </c>
      <c r="I146" s="19" t="s">
        <v>60</v>
      </c>
      <c r="J146" s="10">
        <v>3.5999999999999997E-2</v>
      </c>
      <c r="K146" s="10">
        <v>0.01</v>
      </c>
      <c r="L146" s="10">
        <v>9.7999999999999997E-3</v>
      </c>
      <c r="M146" s="16" t="s">
        <v>2</v>
      </c>
      <c r="N146" s="10">
        <v>0.03</v>
      </c>
      <c r="O146" s="24" t="s">
        <v>40</v>
      </c>
      <c r="P146" s="24" t="s">
        <v>40</v>
      </c>
      <c r="Q146" s="25">
        <v>-4.8199911726500004E-2</v>
      </c>
      <c r="R146" s="19" t="s">
        <v>57</v>
      </c>
    </row>
    <row r="147" spans="7:18" ht="45.75" hidden="1" customHeight="1" thickBot="1" x14ac:dyDescent="0.3">
      <c r="G147" s="19" t="s">
        <v>68</v>
      </c>
      <c r="H147" s="19" t="s">
        <v>69</v>
      </c>
      <c r="I147" s="19" t="s">
        <v>60</v>
      </c>
      <c r="J147" s="10">
        <v>2.5000000000000001E-2</v>
      </c>
      <c r="K147" s="10">
        <v>0.01</v>
      </c>
      <c r="L147" s="10">
        <v>7.4000000000000003E-3</v>
      </c>
      <c r="M147" s="16" t="s">
        <v>2</v>
      </c>
      <c r="N147" s="10">
        <v>0.02</v>
      </c>
      <c r="O147" s="24" t="s">
        <v>40</v>
      </c>
      <c r="P147" s="24" t="s">
        <v>40</v>
      </c>
      <c r="Q147" s="25">
        <v>1.2500000000000002E-3</v>
      </c>
      <c r="R147" s="19" t="s">
        <v>61</v>
      </c>
    </row>
    <row r="148" spans="7:18" ht="63.75" hidden="1" customHeight="1" thickBot="1" x14ac:dyDescent="0.3">
      <c r="G148" s="19" t="s">
        <v>70</v>
      </c>
      <c r="H148" s="19" t="s">
        <v>71</v>
      </c>
      <c r="I148" s="19" t="s">
        <v>60</v>
      </c>
      <c r="J148" s="10">
        <v>3.7999999999999999E-2</v>
      </c>
      <c r="K148" s="10">
        <v>1.4999999999999999E-2</v>
      </c>
      <c r="L148" s="10">
        <v>4.1000000000000003E-3</v>
      </c>
      <c r="M148" s="16" t="s">
        <v>2</v>
      </c>
      <c r="N148" s="10">
        <v>0.02</v>
      </c>
      <c r="O148" s="24" t="s">
        <v>40</v>
      </c>
      <c r="P148" s="24" t="s">
        <v>40</v>
      </c>
      <c r="Q148" s="25">
        <v>1.9007265733000001E-3</v>
      </c>
      <c r="R148" s="19" t="s">
        <v>61</v>
      </c>
    </row>
    <row r="149" spans="7:18" ht="45.75" hidden="1" customHeight="1" thickBot="1" x14ac:dyDescent="0.3">
      <c r="G149" s="19" t="s">
        <v>72</v>
      </c>
      <c r="H149" s="19" t="s">
        <v>73</v>
      </c>
      <c r="I149" s="19" t="s">
        <v>60</v>
      </c>
      <c r="J149" s="10">
        <v>1.7000000000000001E-2</v>
      </c>
      <c r="K149" s="10">
        <v>0.02</v>
      </c>
      <c r="L149" s="10">
        <v>6.3E-3</v>
      </c>
      <c r="M149" s="16" t="s">
        <v>2</v>
      </c>
      <c r="N149" s="10">
        <v>0.02</v>
      </c>
      <c r="O149" s="24" t="s">
        <v>40</v>
      </c>
      <c r="P149" s="24" t="s">
        <v>40</v>
      </c>
      <c r="Q149" s="25">
        <v>-8.4998433820000015E-4</v>
      </c>
      <c r="R149" s="19" t="s">
        <v>57</v>
      </c>
    </row>
    <row r="150" spans="7:18" ht="63.75" hidden="1" customHeight="1" thickBot="1" x14ac:dyDescent="0.3">
      <c r="G150" s="19" t="s">
        <v>74</v>
      </c>
      <c r="H150" s="19" t="s">
        <v>75</v>
      </c>
      <c r="I150" s="19" t="s">
        <v>60</v>
      </c>
      <c r="J150" s="10">
        <v>1.9E-2</v>
      </c>
      <c r="K150" s="10">
        <v>1.4999999999999999E-2</v>
      </c>
      <c r="L150" s="10">
        <v>9.5999999999999992E-3</v>
      </c>
      <c r="M150" s="16" t="s">
        <v>2</v>
      </c>
      <c r="N150" s="10">
        <v>0.01</v>
      </c>
      <c r="O150" s="24" t="s">
        <v>40</v>
      </c>
      <c r="P150" s="24" t="s">
        <v>40</v>
      </c>
      <c r="Q150" s="25">
        <v>9.5726549839999999E-4</v>
      </c>
      <c r="R150" s="19" t="s">
        <v>61</v>
      </c>
    </row>
    <row r="151" spans="7:18" ht="48" hidden="1" customHeight="1" thickBot="1" x14ac:dyDescent="0.3">
      <c r="G151" s="19" t="s">
        <v>76</v>
      </c>
      <c r="H151" s="19" t="s">
        <v>77</v>
      </c>
      <c r="I151" s="19" t="s">
        <v>60</v>
      </c>
      <c r="J151" s="10">
        <v>2.7E-2</v>
      </c>
      <c r="K151" s="10">
        <v>0.01</v>
      </c>
      <c r="L151" s="10">
        <v>6.8999999999999999E-3</v>
      </c>
      <c r="M151" s="16" t="s">
        <v>2</v>
      </c>
      <c r="N151" s="10">
        <v>0.02</v>
      </c>
      <c r="O151" s="24" t="s">
        <v>40</v>
      </c>
      <c r="P151" s="24" t="s">
        <v>40</v>
      </c>
      <c r="Q151" s="25">
        <v>1.3499459384999999E-3</v>
      </c>
      <c r="R151" s="19" t="s">
        <v>61</v>
      </c>
    </row>
    <row r="152" spans="7:18" ht="48" hidden="1" customHeight="1" thickBot="1" x14ac:dyDescent="0.3">
      <c r="G152" s="19" t="s">
        <v>78</v>
      </c>
      <c r="H152" s="19" t="s">
        <v>79</v>
      </c>
      <c r="I152" s="19" t="s">
        <v>60</v>
      </c>
      <c r="J152" s="10">
        <v>3.7999999999999999E-2</v>
      </c>
      <c r="K152" s="10">
        <v>0.01</v>
      </c>
      <c r="L152" s="10">
        <v>3.5999999999999999E-3</v>
      </c>
      <c r="M152" s="16" t="s">
        <v>2</v>
      </c>
      <c r="N152" s="10">
        <v>0.02</v>
      </c>
      <c r="O152" s="24" t="s">
        <v>40</v>
      </c>
      <c r="P152" s="24" t="s">
        <v>40</v>
      </c>
      <c r="Q152" s="25">
        <v>-1.9000263808E-3</v>
      </c>
      <c r="R152" s="19" t="s">
        <v>57</v>
      </c>
    </row>
    <row r="153" spans="7:18" ht="45.75" hidden="1" customHeight="1" thickBot="1" x14ac:dyDescent="0.3">
      <c r="G153" s="19" t="s">
        <v>80</v>
      </c>
      <c r="H153" s="19" t="s">
        <v>81</v>
      </c>
      <c r="I153" s="19" t="s">
        <v>60</v>
      </c>
      <c r="J153" s="10">
        <v>8.0000000000000002E-3</v>
      </c>
      <c r="K153" s="10">
        <v>0.02</v>
      </c>
      <c r="L153" s="10">
        <v>2.5999999999999999E-3</v>
      </c>
      <c r="M153" s="16" t="s">
        <v>2</v>
      </c>
      <c r="N153" s="10">
        <v>0.01</v>
      </c>
      <c r="O153" s="24" t="s">
        <v>40</v>
      </c>
      <c r="P153" s="24" t="s">
        <v>40</v>
      </c>
      <c r="Q153" s="25">
        <v>4.0002735460000004E-4</v>
      </c>
      <c r="R153" s="19" t="s">
        <v>61</v>
      </c>
    </row>
    <row r="154" spans="7:18" ht="45.75" hidden="1" customHeight="1" thickBot="1" x14ac:dyDescent="0.3">
      <c r="G154" s="19" t="s">
        <v>82</v>
      </c>
      <c r="H154" s="19" t="s">
        <v>83</v>
      </c>
      <c r="I154" s="19" t="s">
        <v>60</v>
      </c>
      <c r="J154" s="10">
        <v>2E-3</v>
      </c>
      <c r="K154" s="10">
        <v>0.02</v>
      </c>
      <c r="L154" s="10">
        <v>2.5000000000000001E-3</v>
      </c>
      <c r="M154" s="16" t="s">
        <v>2</v>
      </c>
      <c r="N154" s="10">
        <v>0.01</v>
      </c>
      <c r="O154" s="24" t="s">
        <v>40</v>
      </c>
      <c r="P154" s="24" t="s">
        <v>40</v>
      </c>
      <c r="Q154" s="25">
        <v>1E-4</v>
      </c>
      <c r="R154" s="19" t="s">
        <v>61</v>
      </c>
    </row>
    <row r="155" spans="7:18" ht="45.75" customHeight="1" x14ac:dyDescent="0.25">
      <c r="G155" s="19">
        <v>9</v>
      </c>
      <c r="H155" s="32" t="s">
        <v>11</v>
      </c>
      <c r="I155" s="32"/>
      <c r="J155" s="32"/>
      <c r="K155" s="32"/>
      <c r="L155" s="32"/>
      <c r="M155" s="32"/>
      <c r="N155" s="32"/>
      <c r="O155" s="24" t="s">
        <v>40</v>
      </c>
      <c r="P155" s="24" t="s">
        <v>40</v>
      </c>
      <c r="Q155" s="8">
        <f>SUM(Q156:Q168)</f>
        <v>0.207737988560876</v>
      </c>
      <c r="R155" s="19" t="s">
        <v>61</v>
      </c>
    </row>
    <row r="156" spans="7:18" ht="45.75" hidden="1" customHeight="1" thickBot="1" x14ac:dyDescent="0.3">
      <c r="G156" s="19" t="s">
        <v>54</v>
      </c>
      <c r="H156" s="19" t="s">
        <v>55</v>
      </c>
      <c r="I156" s="19" t="s">
        <v>56</v>
      </c>
      <c r="J156" s="10">
        <v>3.2500000000000001E-2</v>
      </c>
      <c r="K156" s="10">
        <v>0.02</v>
      </c>
      <c r="L156" s="10">
        <v>1.1999999999999999E-3</v>
      </c>
      <c r="M156" s="16" t="s">
        <v>2</v>
      </c>
      <c r="N156" s="10">
        <v>0.33329999999999999</v>
      </c>
      <c r="O156" s="24" t="s">
        <v>40</v>
      </c>
      <c r="P156" s="24" t="s">
        <v>40</v>
      </c>
      <c r="Q156" s="25">
        <v>0.29024992224777602</v>
      </c>
      <c r="R156" s="19" t="s">
        <v>61</v>
      </c>
    </row>
    <row r="157" spans="7:18" ht="63.75" hidden="1" customHeight="1" thickBot="1" x14ac:dyDescent="0.3">
      <c r="G157" s="19" t="s">
        <v>58</v>
      </c>
      <c r="H157" s="19" t="s">
        <v>59</v>
      </c>
      <c r="I157" s="19" t="s">
        <v>60</v>
      </c>
      <c r="J157" s="10">
        <v>0.04</v>
      </c>
      <c r="K157" s="10">
        <v>0.02</v>
      </c>
      <c r="L157" s="10">
        <v>5.4000000000000003E-3</v>
      </c>
      <c r="M157" s="16" t="s">
        <v>3</v>
      </c>
      <c r="N157" s="10">
        <v>0.01</v>
      </c>
      <c r="O157" s="24" t="s">
        <v>40</v>
      </c>
      <c r="P157" s="24" t="s">
        <v>40</v>
      </c>
      <c r="Q157" s="25">
        <v>6.0909937800000006E-3</v>
      </c>
      <c r="R157" s="19" t="s">
        <v>61</v>
      </c>
    </row>
    <row r="158" spans="7:18" ht="45.75" hidden="1" customHeight="1" thickBot="1" x14ac:dyDescent="0.3">
      <c r="G158" s="19" t="s">
        <v>62</v>
      </c>
      <c r="H158" s="19" t="s">
        <v>63</v>
      </c>
      <c r="I158" s="19" t="s">
        <v>60</v>
      </c>
      <c r="J158" s="10">
        <v>6.8199999999999997E-2</v>
      </c>
      <c r="K158" s="10">
        <v>1.4999999999999999E-2</v>
      </c>
      <c r="L158" s="10">
        <v>3.2000000000000002E-3</v>
      </c>
      <c r="M158" s="16" t="s">
        <v>2</v>
      </c>
      <c r="N158" s="10">
        <v>0.02</v>
      </c>
      <c r="O158" s="24" t="s">
        <v>40</v>
      </c>
      <c r="P158" s="24" t="s">
        <v>40</v>
      </c>
      <c r="Q158" s="25">
        <v>-4.6589946571200004E-2</v>
      </c>
      <c r="R158" s="19" t="s">
        <v>57</v>
      </c>
    </row>
    <row r="159" spans="7:18" ht="63.75" hidden="1" customHeight="1" thickBot="1" x14ac:dyDescent="0.3">
      <c r="G159" s="19" t="s">
        <v>64</v>
      </c>
      <c r="H159" s="19" t="s">
        <v>65</v>
      </c>
      <c r="I159" s="19" t="s">
        <v>60</v>
      </c>
      <c r="J159" s="10">
        <v>5.6500000000000002E-2</v>
      </c>
      <c r="K159" s="10">
        <v>1.4999999999999999E-2</v>
      </c>
      <c r="L159" s="10">
        <v>6.4999999999999997E-3</v>
      </c>
      <c r="M159" s="16" t="s">
        <v>2</v>
      </c>
      <c r="N159" s="10">
        <v>0.02</v>
      </c>
      <c r="O159" s="24" t="s">
        <v>40</v>
      </c>
      <c r="P159" s="24" t="s">
        <v>40</v>
      </c>
      <c r="Q159" s="25">
        <v>2.8250000000000003E-3</v>
      </c>
      <c r="R159" s="19" t="s">
        <v>61</v>
      </c>
    </row>
    <row r="160" spans="7:18" ht="48" hidden="1" customHeight="1" thickBot="1" x14ac:dyDescent="0.3">
      <c r="G160" s="19" t="s">
        <v>66</v>
      </c>
      <c r="H160" s="19" t="s">
        <v>67</v>
      </c>
      <c r="I160" s="19" t="s">
        <v>60</v>
      </c>
      <c r="J160" s="10">
        <v>4.3499999999999997E-2</v>
      </c>
      <c r="K160" s="10">
        <v>0.01</v>
      </c>
      <c r="L160" s="10">
        <v>9.7999999999999997E-3</v>
      </c>
      <c r="M160" s="16" t="s">
        <v>2</v>
      </c>
      <c r="N160" s="10">
        <v>0.03</v>
      </c>
      <c r="O160" s="24" t="s">
        <v>40</v>
      </c>
      <c r="P160" s="24" t="s">
        <v>40</v>
      </c>
      <c r="Q160" s="25">
        <v>-4.7824856322200002E-2</v>
      </c>
      <c r="R160" s="19" t="s">
        <v>57</v>
      </c>
    </row>
    <row r="161" spans="7:18" ht="45.75" hidden="1" customHeight="1" thickBot="1" x14ac:dyDescent="0.3">
      <c r="G161" s="19" t="s">
        <v>68</v>
      </c>
      <c r="H161" s="19" t="s">
        <v>69</v>
      </c>
      <c r="I161" s="19" t="s">
        <v>60</v>
      </c>
      <c r="J161" s="10">
        <v>3.44E-2</v>
      </c>
      <c r="K161" s="10">
        <v>0.01</v>
      </c>
      <c r="L161" s="10">
        <v>7.4000000000000003E-3</v>
      </c>
      <c r="M161" s="16" t="s">
        <v>2</v>
      </c>
      <c r="N161" s="10">
        <v>0.02</v>
      </c>
      <c r="O161" s="24" t="s">
        <v>40</v>
      </c>
      <c r="P161" s="24" t="s">
        <v>40</v>
      </c>
      <c r="Q161" s="25">
        <v>1.7200000000000002E-3</v>
      </c>
      <c r="R161" s="19" t="s">
        <v>61</v>
      </c>
    </row>
    <row r="162" spans="7:18" ht="63.75" hidden="1" customHeight="1" thickBot="1" x14ac:dyDescent="0.3">
      <c r="G162" s="19" t="s">
        <v>70</v>
      </c>
      <c r="H162" s="19" t="s">
        <v>71</v>
      </c>
      <c r="I162" s="19" t="s">
        <v>60</v>
      </c>
      <c r="J162" s="10">
        <v>8.6999999999999994E-3</v>
      </c>
      <c r="K162" s="10">
        <v>1.4999999999999999E-2</v>
      </c>
      <c r="L162" s="10">
        <v>4.1000000000000003E-3</v>
      </c>
      <c r="M162" s="16" t="s">
        <v>2</v>
      </c>
      <c r="N162" s="10">
        <v>0.02</v>
      </c>
      <c r="O162" s="24" t="s">
        <v>40</v>
      </c>
      <c r="P162" s="24" t="s">
        <v>40</v>
      </c>
      <c r="Q162" s="25">
        <v>4.3560866550000003E-4</v>
      </c>
      <c r="R162" s="19" t="s">
        <v>61</v>
      </c>
    </row>
    <row r="163" spans="7:18" ht="45.75" hidden="1" customHeight="1" thickBot="1" x14ac:dyDescent="0.3">
      <c r="G163" s="19" t="s">
        <v>72</v>
      </c>
      <c r="H163" s="19" t="s">
        <v>73</v>
      </c>
      <c r="I163" s="19" t="s">
        <v>60</v>
      </c>
      <c r="J163" s="10">
        <v>1.9199999999999998E-2</v>
      </c>
      <c r="K163" s="10">
        <v>0.02</v>
      </c>
      <c r="L163" s="10">
        <v>6.3E-3</v>
      </c>
      <c r="M163" s="16" t="s">
        <v>2</v>
      </c>
      <c r="N163" s="10">
        <v>0.02</v>
      </c>
      <c r="O163" s="24" t="s">
        <v>40</v>
      </c>
      <c r="P163" s="24" t="s">
        <v>40</v>
      </c>
      <c r="Q163" s="25">
        <v>-9.5995031819999998E-4</v>
      </c>
      <c r="R163" s="19" t="s">
        <v>57</v>
      </c>
    </row>
    <row r="164" spans="7:18" ht="63.75" hidden="1" customHeight="1" thickBot="1" x14ac:dyDescent="0.3">
      <c r="G164" s="19" t="s">
        <v>74</v>
      </c>
      <c r="H164" s="19" t="s">
        <v>75</v>
      </c>
      <c r="I164" s="19" t="s">
        <v>60</v>
      </c>
      <c r="J164" s="10">
        <v>2.7000000000000001E-3</v>
      </c>
      <c r="K164" s="10">
        <v>1.4999999999999999E-2</v>
      </c>
      <c r="L164" s="10">
        <v>9.5999999999999992E-3</v>
      </c>
      <c r="M164" s="16" t="s">
        <v>2</v>
      </c>
      <c r="N164" s="10">
        <v>0.01</v>
      </c>
      <c r="O164" s="24" t="s">
        <v>40</v>
      </c>
      <c r="P164" s="24" t="s">
        <v>40</v>
      </c>
      <c r="Q164" s="25">
        <v>1.41236784E-4</v>
      </c>
      <c r="R164" s="19" t="s">
        <v>57</v>
      </c>
    </row>
    <row r="165" spans="7:18" ht="48" hidden="1" customHeight="1" thickBot="1" x14ac:dyDescent="0.3">
      <c r="G165" s="19" t="s">
        <v>76</v>
      </c>
      <c r="H165" s="19" t="s">
        <v>77</v>
      </c>
      <c r="I165" s="19" t="s">
        <v>60</v>
      </c>
      <c r="J165" s="10">
        <v>2.35E-2</v>
      </c>
      <c r="K165" s="10">
        <v>0.01</v>
      </c>
      <c r="L165" s="10">
        <v>6.8999999999999999E-3</v>
      </c>
      <c r="M165" s="16" t="s">
        <v>2</v>
      </c>
      <c r="N165" s="10">
        <v>0.02</v>
      </c>
      <c r="O165" s="24" t="s">
        <v>40</v>
      </c>
      <c r="P165" s="24" t="s">
        <v>40</v>
      </c>
      <c r="Q165" s="25">
        <v>1.1750141588000001E-3</v>
      </c>
      <c r="R165" s="19" t="s">
        <v>61</v>
      </c>
    </row>
    <row r="166" spans="7:18" ht="48" hidden="1" customHeight="1" thickBot="1" x14ac:dyDescent="0.3">
      <c r="G166" s="19" t="s">
        <v>78</v>
      </c>
      <c r="H166" s="19" t="s">
        <v>79</v>
      </c>
      <c r="I166" s="19" t="s">
        <v>60</v>
      </c>
      <c r="J166" s="10">
        <v>1.8499999999999999E-2</v>
      </c>
      <c r="K166" s="10">
        <v>0.01</v>
      </c>
      <c r="L166" s="10">
        <v>3.5999999999999999E-3</v>
      </c>
      <c r="M166" s="16" t="s">
        <v>2</v>
      </c>
      <c r="N166" s="10">
        <v>0.02</v>
      </c>
      <c r="O166" s="24" t="s">
        <v>40</v>
      </c>
      <c r="P166" s="24" t="s">
        <v>40</v>
      </c>
      <c r="Q166" s="25">
        <v>-9.2503475800000004E-4</v>
      </c>
      <c r="R166" s="19" t="s">
        <v>57</v>
      </c>
    </row>
    <row r="167" spans="7:18" ht="45.75" hidden="1" customHeight="1" thickBot="1" x14ac:dyDescent="0.3">
      <c r="G167" s="19" t="s">
        <v>80</v>
      </c>
      <c r="H167" s="19" t="s">
        <v>81</v>
      </c>
      <c r="I167" s="19" t="s">
        <v>60</v>
      </c>
      <c r="J167" s="10">
        <v>8.0000000000000002E-3</v>
      </c>
      <c r="K167" s="10">
        <v>0.02</v>
      </c>
      <c r="L167" s="10">
        <v>2.5999999999999999E-3</v>
      </c>
      <c r="M167" s="16" t="s">
        <v>2</v>
      </c>
      <c r="N167" s="10">
        <v>0.01</v>
      </c>
      <c r="O167" s="24" t="s">
        <v>40</v>
      </c>
      <c r="P167" s="24" t="s">
        <v>40</v>
      </c>
      <c r="Q167" s="25">
        <v>4.0000089439999999E-4</v>
      </c>
      <c r="R167" s="19" t="s">
        <v>61</v>
      </c>
    </row>
    <row r="168" spans="7:18" ht="45.75" hidden="1" customHeight="1" thickBot="1" x14ac:dyDescent="0.3">
      <c r="G168" s="19" t="s">
        <v>82</v>
      </c>
      <c r="H168" s="19" t="s">
        <v>83</v>
      </c>
      <c r="I168" s="19" t="s">
        <v>60</v>
      </c>
      <c r="J168" s="10">
        <v>0.02</v>
      </c>
      <c r="K168" s="10">
        <v>0.02</v>
      </c>
      <c r="L168" s="10">
        <v>2.5000000000000001E-3</v>
      </c>
      <c r="M168" s="16" t="s">
        <v>2</v>
      </c>
      <c r="N168" s="10">
        <v>0.01</v>
      </c>
      <c r="O168" s="24" t="s">
        <v>40</v>
      </c>
      <c r="P168" s="24" t="s">
        <v>40</v>
      </c>
      <c r="Q168" s="25">
        <v>1E-3</v>
      </c>
      <c r="R168" s="19" t="s">
        <v>61</v>
      </c>
    </row>
    <row r="169" spans="7:18" ht="27.75" customHeight="1" x14ac:dyDescent="0.25">
      <c r="G169" s="19">
        <v>10</v>
      </c>
      <c r="H169" s="32" t="s">
        <v>12</v>
      </c>
      <c r="I169" s="32"/>
      <c r="J169" s="32"/>
      <c r="K169" s="32"/>
      <c r="L169" s="32"/>
      <c r="M169" s="32"/>
      <c r="N169" s="32"/>
      <c r="O169" s="24" t="s">
        <v>40</v>
      </c>
      <c r="P169" s="24" t="s">
        <v>40</v>
      </c>
      <c r="Q169" s="8">
        <f>SUM(Q170:Q182)</f>
        <v>0.99109500859750022</v>
      </c>
      <c r="R169" s="19" t="s">
        <v>61</v>
      </c>
    </row>
    <row r="170" spans="7:18" ht="45.75" hidden="1" customHeight="1" thickBot="1" x14ac:dyDescent="0.3">
      <c r="G170" s="19" t="s">
        <v>54</v>
      </c>
      <c r="H170" s="19" t="s">
        <v>55</v>
      </c>
      <c r="I170" s="19" t="s">
        <v>56</v>
      </c>
      <c r="J170" s="10">
        <v>2.5999999999999999E-2</v>
      </c>
      <c r="K170" s="11">
        <v>1</v>
      </c>
      <c r="L170" s="12">
        <v>0.8</v>
      </c>
      <c r="M170" s="16" t="s">
        <v>2</v>
      </c>
      <c r="N170" s="10">
        <v>0.33329999999999999</v>
      </c>
      <c r="O170" s="24" t="s">
        <v>40</v>
      </c>
      <c r="P170" s="24" t="s">
        <v>40</v>
      </c>
      <c r="Q170" s="25">
        <v>-5.6159999999999998E-5</v>
      </c>
      <c r="R170" s="19" t="s">
        <v>57</v>
      </c>
    </row>
    <row r="171" spans="7:18" ht="63.75" hidden="1" customHeight="1" thickBot="1" x14ac:dyDescent="0.3">
      <c r="G171" s="19" t="s">
        <v>58</v>
      </c>
      <c r="H171" s="19" t="s">
        <v>59</v>
      </c>
      <c r="I171" s="19" t="s">
        <v>60</v>
      </c>
      <c r="J171" s="15">
        <v>4.8</v>
      </c>
      <c r="K171" s="15">
        <v>2</v>
      </c>
      <c r="L171" s="15">
        <v>0.49</v>
      </c>
      <c r="M171" s="16" t="s">
        <v>3</v>
      </c>
      <c r="N171" s="10">
        <v>0.01</v>
      </c>
      <c r="O171" s="24" t="s">
        <v>40</v>
      </c>
      <c r="P171" s="24" t="s">
        <v>40</v>
      </c>
      <c r="Q171" s="25">
        <v>0.74266752000000003</v>
      </c>
      <c r="R171" s="19" t="s">
        <v>61</v>
      </c>
    </row>
    <row r="172" spans="7:18" ht="45.75" hidden="1" customHeight="1" thickBot="1" x14ac:dyDescent="0.3">
      <c r="G172" s="19" t="s">
        <v>62</v>
      </c>
      <c r="H172" s="19" t="s">
        <v>63</v>
      </c>
      <c r="I172" s="19" t="s">
        <v>60</v>
      </c>
      <c r="J172" s="11">
        <v>1.2</v>
      </c>
      <c r="K172" s="11">
        <v>1.5</v>
      </c>
      <c r="L172" s="11">
        <v>0.74</v>
      </c>
      <c r="M172" s="16" t="s">
        <v>2</v>
      </c>
      <c r="N172" s="10">
        <v>0.02</v>
      </c>
      <c r="O172" s="24" t="s">
        <v>40</v>
      </c>
      <c r="P172" s="24" t="s">
        <v>40</v>
      </c>
      <c r="Q172" s="25">
        <v>7.0329599999999978E-2</v>
      </c>
      <c r="R172" s="19" t="s">
        <v>61</v>
      </c>
    </row>
    <row r="173" spans="7:18" ht="63.75" hidden="1" customHeight="1" thickBot="1" x14ac:dyDescent="0.3">
      <c r="G173" s="19" t="s">
        <v>64</v>
      </c>
      <c r="H173" s="19" t="s">
        <v>65</v>
      </c>
      <c r="I173" s="19" t="s">
        <v>60</v>
      </c>
      <c r="J173" s="11">
        <v>7.6</v>
      </c>
      <c r="K173" s="11">
        <v>2</v>
      </c>
      <c r="L173" s="11">
        <v>0.63</v>
      </c>
      <c r="M173" s="16" t="s">
        <v>2</v>
      </c>
      <c r="N173" s="10">
        <v>0.02</v>
      </c>
      <c r="O173" s="24" t="s">
        <v>40</v>
      </c>
      <c r="P173" s="24" t="s">
        <v>40</v>
      </c>
      <c r="Q173" s="25">
        <v>0</v>
      </c>
      <c r="R173" s="9" t="s">
        <v>52</v>
      </c>
    </row>
    <row r="174" spans="7:18" ht="48" hidden="1" customHeight="1" thickBot="1" x14ac:dyDescent="0.3">
      <c r="G174" s="19" t="s">
        <v>66</v>
      </c>
      <c r="H174" s="19" t="s">
        <v>67</v>
      </c>
      <c r="I174" s="19" t="s">
        <v>60</v>
      </c>
      <c r="J174" s="11">
        <v>3.5</v>
      </c>
      <c r="K174" s="11">
        <v>1.5</v>
      </c>
      <c r="L174" s="11">
        <v>0.14000000000000001</v>
      </c>
      <c r="M174" s="16" t="s">
        <v>2</v>
      </c>
      <c r="N174" s="10">
        <v>0.03</v>
      </c>
      <c r="O174" s="24" t="s">
        <v>40</v>
      </c>
      <c r="P174" s="24" t="s">
        <v>40</v>
      </c>
      <c r="Q174" s="25">
        <v>3.8175900000000002E-4</v>
      </c>
      <c r="R174" s="19" t="s">
        <v>61</v>
      </c>
    </row>
    <row r="175" spans="7:18" ht="45.75" hidden="1" customHeight="1" thickBot="1" x14ac:dyDescent="0.3">
      <c r="G175" s="19" t="s">
        <v>68</v>
      </c>
      <c r="H175" s="19" t="s">
        <v>69</v>
      </c>
      <c r="I175" s="19" t="s">
        <v>60</v>
      </c>
      <c r="J175" s="11">
        <v>0.59</v>
      </c>
      <c r="K175" s="11">
        <v>1</v>
      </c>
      <c r="L175" s="11">
        <v>0.21</v>
      </c>
      <c r="M175" s="16" t="s">
        <v>2</v>
      </c>
      <c r="N175" s="10">
        <v>0.02</v>
      </c>
      <c r="O175" s="24" t="s">
        <v>40</v>
      </c>
      <c r="P175" s="24" t="s">
        <v>40</v>
      </c>
      <c r="Q175" s="25">
        <v>0</v>
      </c>
      <c r="R175" s="9" t="s">
        <v>52</v>
      </c>
    </row>
    <row r="176" spans="7:18" ht="63.75" hidden="1" customHeight="1" thickBot="1" x14ac:dyDescent="0.3">
      <c r="G176" s="19" t="s">
        <v>70</v>
      </c>
      <c r="H176" s="19" t="s">
        <v>71</v>
      </c>
      <c r="I176" s="19" t="s">
        <v>60</v>
      </c>
      <c r="J176" s="11">
        <v>1.65</v>
      </c>
      <c r="K176" s="11">
        <v>2</v>
      </c>
      <c r="L176" s="11">
        <v>0.09</v>
      </c>
      <c r="M176" s="16" t="s">
        <v>2</v>
      </c>
      <c r="N176" s="10">
        <v>0.02</v>
      </c>
      <c r="O176" s="24" t="s">
        <v>40</v>
      </c>
      <c r="P176" s="24" t="s">
        <v>40</v>
      </c>
      <c r="Q176" s="25">
        <v>0</v>
      </c>
      <c r="R176" s="9" t="s">
        <v>52</v>
      </c>
    </row>
    <row r="177" spans="7:18" ht="45.75" hidden="1" customHeight="1" thickBot="1" x14ac:dyDescent="0.3">
      <c r="G177" s="19" t="s">
        <v>72</v>
      </c>
      <c r="H177" s="19" t="s">
        <v>73</v>
      </c>
      <c r="I177" s="19" t="s">
        <v>60</v>
      </c>
      <c r="J177" s="11">
        <v>1.87</v>
      </c>
      <c r="K177" s="11">
        <v>1</v>
      </c>
      <c r="L177" s="11">
        <v>0.32</v>
      </c>
      <c r="M177" s="16" t="s">
        <v>2</v>
      </c>
      <c r="N177" s="10">
        <v>0.02</v>
      </c>
      <c r="O177" s="24" t="s">
        <v>40</v>
      </c>
      <c r="P177" s="24" t="s">
        <v>40</v>
      </c>
      <c r="Q177" s="25">
        <v>2.3933008000000006E-4</v>
      </c>
      <c r="R177" s="19" t="s">
        <v>57</v>
      </c>
    </row>
    <row r="178" spans="7:18" ht="63.75" hidden="1" customHeight="1" thickBot="1" x14ac:dyDescent="0.3">
      <c r="G178" s="19" t="s">
        <v>74</v>
      </c>
      <c r="H178" s="19" t="s">
        <v>75</v>
      </c>
      <c r="I178" s="19" t="s">
        <v>60</v>
      </c>
      <c r="J178" s="11">
        <v>3.59</v>
      </c>
      <c r="K178" s="11">
        <v>1.5</v>
      </c>
      <c r="L178" s="11">
        <v>0.87</v>
      </c>
      <c r="M178" s="16" t="s">
        <v>2</v>
      </c>
      <c r="N178" s="10">
        <v>0.01</v>
      </c>
      <c r="O178" s="24" t="s">
        <v>40</v>
      </c>
      <c r="P178" s="24" t="s">
        <v>40</v>
      </c>
      <c r="Q178" s="25">
        <v>0.16525997151750002</v>
      </c>
      <c r="R178" s="19" t="s">
        <v>57</v>
      </c>
    </row>
    <row r="179" spans="7:18" ht="48" hidden="1" customHeight="1" thickBot="1" x14ac:dyDescent="0.3">
      <c r="G179" s="19" t="s">
        <v>76</v>
      </c>
      <c r="H179" s="19" t="s">
        <v>77</v>
      </c>
      <c r="I179" s="19" t="s">
        <v>60</v>
      </c>
      <c r="J179" s="11">
        <v>3</v>
      </c>
      <c r="K179" s="11">
        <v>2</v>
      </c>
      <c r="L179" s="11">
        <v>0.36</v>
      </c>
      <c r="M179" s="16" t="s">
        <v>2</v>
      </c>
      <c r="N179" s="10">
        <v>0.02</v>
      </c>
      <c r="O179" s="24" t="s">
        <v>40</v>
      </c>
      <c r="P179" s="24" t="s">
        <v>40</v>
      </c>
      <c r="Q179" s="25">
        <v>-3.4959600000000003E-4</v>
      </c>
      <c r="R179" s="19" t="s">
        <v>57</v>
      </c>
    </row>
    <row r="180" spans="7:18" ht="48" hidden="1" customHeight="1" thickBot="1" x14ac:dyDescent="0.3">
      <c r="G180" s="19" t="s">
        <v>78</v>
      </c>
      <c r="H180" s="19" t="s">
        <v>79</v>
      </c>
      <c r="I180" s="19" t="s">
        <v>60</v>
      </c>
      <c r="J180" s="11">
        <v>7.41</v>
      </c>
      <c r="K180" s="11">
        <v>1</v>
      </c>
      <c r="L180" s="11">
        <v>0.28000000000000003</v>
      </c>
      <c r="M180" s="16" t="s">
        <v>2</v>
      </c>
      <c r="N180" s="10">
        <v>0.02</v>
      </c>
      <c r="O180" s="24" t="s">
        <v>40</v>
      </c>
      <c r="P180" s="24" t="s">
        <v>40</v>
      </c>
      <c r="Q180" s="25">
        <v>9.5025840000000014E-3</v>
      </c>
      <c r="R180" s="19" t="s">
        <v>61</v>
      </c>
    </row>
    <row r="181" spans="7:18" ht="45.75" hidden="1" customHeight="1" thickBot="1" x14ac:dyDescent="0.3">
      <c r="G181" s="19" t="s">
        <v>80</v>
      </c>
      <c r="H181" s="19" t="s">
        <v>81</v>
      </c>
      <c r="I181" s="19" t="s">
        <v>60</v>
      </c>
      <c r="J181" s="11">
        <v>2.08</v>
      </c>
      <c r="K181" s="11">
        <v>1.5</v>
      </c>
      <c r="L181" s="11">
        <v>0.01</v>
      </c>
      <c r="M181" s="16" t="s">
        <v>2</v>
      </c>
      <c r="N181" s="10">
        <v>0.01</v>
      </c>
      <c r="O181" s="24" t="s">
        <v>40</v>
      </c>
      <c r="P181" s="24" t="s">
        <v>40</v>
      </c>
      <c r="Q181" s="25">
        <v>3.1200000000000004E-3</v>
      </c>
      <c r="R181" s="19" t="s">
        <v>61</v>
      </c>
    </row>
    <row r="182" spans="7:18" ht="45.75" hidden="1" customHeight="1" thickBot="1" x14ac:dyDescent="0.3">
      <c r="G182" s="19" t="s">
        <v>82</v>
      </c>
      <c r="H182" s="19" t="s">
        <v>83</v>
      </c>
      <c r="I182" s="19" t="s">
        <v>60</v>
      </c>
      <c r="J182" s="11">
        <v>3.86</v>
      </c>
      <c r="K182" s="11">
        <v>2</v>
      </c>
      <c r="L182" s="11">
        <v>0.69</v>
      </c>
      <c r="M182" s="16" t="s">
        <v>2</v>
      </c>
      <c r="N182" s="10">
        <v>0.01</v>
      </c>
      <c r="O182" s="24" t="s">
        <v>40</v>
      </c>
      <c r="P182" s="24" t="s">
        <v>40</v>
      </c>
      <c r="Q182" s="25">
        <v>0</v>
      </c>
      <c r="R182" s="9" t="s">
        <v>52</v>
      </c>
    </row>
    <row r="183" spans="7:18" ht="30.75" customHeight="1" x14ac:dyDescent="0.25">
      <c r="G183" s="19">
        <v>11</v>
      </c>
      <c r="H183" s="32" t="s">
        <v>13</v>
      </c>
      <c r="I183" s="32"/>
      <c r="J183" s="32"/>
      <c r="K183" s="32"/>
      <c r="L183" s="32"/>
      <c r="M183" s="32"/>
      <c r="N183" s="32"/>
      <c r="O183" s="24" t="s">
        <v>40</v>
      </c>
      <c r="P183" s="24" t="s">
        <v>40</v>
      </c>
      <c r="Q183" s="8">
        <f>SUM(Q184:Q196)</f>
        <v>0.41826107504000004</v>
      </c>
      <c r="R183" s="19" t="s">
        <v>61</v>
      </c>
    </row>
    <row r="184" spans="7:18" ht="45.75" hidden="1" customHeight="1" thickBot="1" x14ac:dyDescent="0.3">
      <c r="G184" s="19">
        <v>16</v>
      </c>
      <c r="H184" s="19" t="s">
        <v>55</v>
      </c>
      <c r="I184" s="19" t="s">
        <v>56</v>
      </c>
      <c r="J184" s="10">
        <v>2.2499999999999999E-2</v>
      </c>
      <c r="K184" s="11">
        <v>1</v>
      </c>
      <c r="L184" s="12">
        <v>0.98</v>
      </c>
      <c r="M184" s="16" t="s">
        <v>2</v>
      </c>
      <c r="N184" s="10">
        <v>0.33329999999999999</v>
      </c>
      <c r="O184" s="24" t="s">
        <v>40</v>
      </c>
      <c r="P184" s="24" t="s">
        <v>40</v>
      </c>
      <c r="Q184" s="25">
        <v>-2.7981449999999998E-4</v>
      </c>
      <c r="R184" s="19" t="s">
        <v>57</v>
      </c>
    </row>
    <row r="185" spans="7:18" ht="63.75" hidden="1" customHeight="1" thickBot="1" x14ac:dyDescent="0.3">
      <c r="G185" s="19" t="s">
        <v>192</v>
      </c>
      <c r="H185" s="19" t="s">
        <v>59</v>
      </c>
      <c r="I185" s="19" t="s">
        <v>60</v>
      </c>
      <c r="J185" s="15">
        <v>2.69</v>
      </c>
      <c r="K185" s="15">
        <v>1</v>
      </c>
      <c r="L185" s="15">
        <v>0.4</v>
      </c>
      <c r="M185" s="16" t="s">
        <v>3</v>
      </c>
      <c r="N185" s="10">
        <v>0.01</v>
      </c>
      <c r="O185" s="24" t="s">
        <v>40</v>
      </c>
      <c r="P185" s="24" t="s">
        <v>40</v>
      </c>
      <c r="Q185" s="25">
        <v>0</v>
      </c>
      <c r="R185" s="9" t="s">
        <v>52</v>
      </c>
    </row>
    <row r="186" spans="7:18" ht="45.75" hidden="1" customHeight="1" thickBot="1" x14ac:dyDescent="0.3">
      <c r="G186" s="19" t="s">
        <v>193</v>
      </c>
      <c r="H186" s="19" t="s">
        <v>63</v>
      </c>
      <c r="I186" s="19" t="s">
        <v>60</v>
      </c>
      <c r="J186" s="11">
        <v>3.01</v>
      </c>
      <c r="K186" s="11">
        <v>1.5</v>
      </c>
      <c r="L186" s="11">
        <v>0.15</v>
      </c>
      <c r="M186" s="16" t="s">
        <v>2</v>
      </c>
      <c r="N186" s="10">
        <v>0.02</v>
      </c>
      <c r="O186" s="24" t="s">
        <v>40</v>
      </c>
      <c r="P186" s="24" t="s">
        <v>40</v>
      </c>
      <c r="Q186" s="25">
        <v>0</v>
      </c>
      <c r="R186" s="9" t="s">
        <v>52</v>
      </c>
    </row>
    <row r="187" spans="7:18" ht="63.75" hidden="1" customHeight="1" thickBot="1" x14ac:dyDescent="0.3">
      <c r="G187" s="19" t="s">
        <v>194</v>
      </c>
      <c r="H187" s="19" t="s">
        <v>65</v>
      </c>
      <c r="I187" s="19" t="s">
        <v>60</v>
      </c>
      <c r="J187" s="11">
        <v>1.65</v>
      </c>
      <c r="K187" s="11">
        <v>2</v>
      </c>
      <c r="L187" s="11">
        <v>0.74</v>
      </c>
      <c r="M187" s="16" t="s">
        <v>2</v>
      </c>
      <c r="N187" s="10">
        <v>0.02</v>
      </c>
      <c r="O187" s="24" t="s">
        <v>40</v>
      </c>
      <c r="P187" s="24" t="s">
        <v>40</v>
      </c>
      <c r="Q187" s="25">
        <v>0</v>
      </c>
      <c r="R187" s="9" t="s">
        <v>52</v>
      </c>
    </row>
    <row r="188" spans="7:18" ht="48" hidden="1" customHeight="1" thickBot="1" x14ac:dyDescent="0.3">
      <c r="G188" s="19" t="s">
        <v>195</v>
      </c>
      <c r="H188" s="19" t="s">
        <v>67</v>
      </c>
      <c r="I188" s="19" t="s">
        <v>60</v>
      </c>
      <c r="J188" s="11">
        <v>5.42</v>
      </c>
      <c r="K188" s="11">
        <v>1.5</v>
      </c>
      <c r="L188" s="11">
        <v>0.26</v>
      </c>
      <c r="M188" s="16" t="s">
        <v>2</v>
      </c>
      <c r="N188" s="10">
        <v>0.03</v>
      </c>
      <c r="O188" s="24" t="s">
        <v>40</v>
      </c>
      <c r="P188" s="24" t="s">
        <v>40</v>
      </c>
      <c r="Q188" s="25">
        <v>1.0578512100000001E-3</v>
      </c>
      <c r="R188" s="19" t="s">
        <v>61</v>
      </c>
    </row>
    <row r="189" spans="7:18" ht="45.75" hidden="1" customHeight="1" thickBot="1" x14ac:dyDescent="0.3">
      <c r="G189" s="19" t="s">
        <v>196</v>
      </c>
      <c r="H189" s="19" t="s">
        <v>69</v>
      </c>
      <c r="I189" s="19" t="s">
        <v>60</v>
      </c>
      <c r="J189" s="11">
        <v>8.18</v>
      </c>
      <c r="K189" s="11">
        <v>1</v>
      </c>
      <c r="L189" s="11">
        <v>0.95</v>
      </c>
      <c r="M189" s="16" t="s">
        <v>2</v>
      </c>
      <c r="N189" s="10">
        <v>0.02</v>
      </c>
      <c r="O189" s="24" t="s">
        <v>40</v>
      </c>
      <c r="P189" s="24" t="s">
        <v>40</v>
      </c>
      <c r="Q189" s="25">
        <v>0</v>
      </c>
      <c r="R189" s="9" t="s">
        <v>52</v>
      </c>
    </row>
    <row r="190" spans="7:18" ht="63.75" hidden="1" customHeight="1" thickBot="1" x14ac:dyDescent="0.3">
      <c r="G190" s="19" t="s">
        <v>197</v>
      </c>
      <c r="H190" s="19" t="s">
        <v>71</v>
      </c>
      <c r="I190" s="19" t="s">
        <v>60</v>
      </c>
      <c r="J190" s="11">
        <v>1.0900000000000001</v>
      </c>
      <c r="K190" s="11">
        <v>1.5</v>
      </c>
      <c r="L190" s="11">
        <v>0.25</v>
      </c>
      <c r="M190" s="16" t="s">
        <v>2</v>
      </c>
      <c r="N190" s="10">
        <v>0.02</v>
      </c>
      <c r="O190" s="24" t="s">
        <v>40</v>
      </c>
      <c r="P190" s="24" t="s">
        <v>40</v>
      </c>
      <c r="Q190" s="25">
        <v>0</v>
      </c>
      <c r="R190" s="9" t="s">
        <v>52</v>
      </c>
    </row>
    <row r="191" spans="7:18" ht="45.75" hidden="1" customHeight="1" thickBot="1" x14ac:dyDescent="0.3">
      <c r="G191" s="19" t="s">
        <v>198</v>
      </c>
      <c r="H191" s="19" t="s">
        <v>73</v>
      </c>
      <c r="I191" s="19" t="s">
        <v>60</v>
      </c>
      <c r="J191" s="11">
        <v>4.04</v>
      </c>
      <c r="K191" s="11">
        <v>2</v>
      </c>
      <c r="L191" s="11">
        <v>0.12</v>
      </c>
      <c r="M191" s="16" t="s">
        <v>2</v>
      </c>
      <c r="N191" s="10">
        <v>0.02</v>
      </c>
      <c r="O191" s="24" t="s">
        <v>40</v>
      </c>
      <c r="P191" s="24" t="s">
        <v>40</v>
      </c>
      <c r="Q191" s="25">
        <v>-4.8480000000000002E-4</v>
      </c>
      <c r="R191" s="19" t="s">
        <v>57</v>
      </c>
    </row>
    <row r="192" spans="7:18" ht="63.75" hidden="1" customHeight="1" thickBot="1" x14ac:dyDescent="0.3">
      <c r="G192" s="19" t="s">
        <v>199</v>
      </c>
      <c r="H192" s="19" t="s">
        <v>75</v>
      </c>
      <c r="I192" s="19" t="s">
        <v>60</v>
      </c>
      <c r="J192" s="11">
        <v>2.56</v>
      </c>
      <c r="K192" s="11">
        <v>1.5</v>
      </c>
      <c r="L192" s="11">
        <v>0.68</v>
      </c>
      <c r="M192" s="16" t="s">
        <v>2</v>
      </c>
      <c r="N192" s="10">
        <v>0.01</v>
      </c>
      <c r="O192" s="24" t="s">
        <v>40</v>
      </c>
      <c r="P192" s="24" t="s">
        <v>40</v>
      </c>
      <c r="Q192" s="25">
        <v>0.10620860160000001</v>
      </c>
      <c r="R192" s="19" t="s">
        <v>61</v>
      </c>
    </row>
    <row r="193" spans="7:18" ht="48" hidden="1" customHeight="1" thickBot="1" x14ac:dyDescent="0.3">
      <c r="G193" s="19" t="s">
        <v>200</v>
      </c>
      <c r="H193" s="19" t="s">
        <v>77</v>
      </c>
      <c r="I193" s="19" t="s">
        <v>60</v>
      </c>
      <c r="J193" s="11">
        <v>0.21</v>
      </c>
      <c r="K193" s="11">
        <v>1</v>
      </c>
      <c r="L193" s="11">
        <v>0.47</v>
      </c>
      <c r="M193" s="16" t="s">
        <v>2</v>
      </c>
      <c r="N193" s="10">
        <v>0.02</v>
      </c>
      <c r="O193" s="24" t="s">
        <v>40</v>
      </c>
      <c r="P193" s="24" t="s">
        <v>40</v>
      </c>
      <c r="Q193" s="25">
        <v>5.9012729999999994E-5</v>
      </c>
      <c r="R193" s="19" t="s">
        <v>61</v>
      </c>
    </row>
    <row r="194" spans="7:18" ht="48" hidden="1" customHeight="1" thickBot="1" x14ac:dyDescent="0.3">
      <c r="G194" s="19" t="s">
        <v>201</v>
      </c>
      <c r="H194" s="19" t="s">
        <v>79</v>
      </c>
      <c r="I194" s="19" t="s">
        <v>60</v>
      </c>
      <c r="J194" s="11">
        <v>2.84</v>
      </c>
      <c r="K194" s="11">
        <v>2</v>
      </c>
      <c r="L194" s="11">
        <v>0.32</v>
      </c>
      <c r="M194" s="16" t="s">
        <v>2</v>
      </c>
      <c r="N194" s="10">
        <v>0.02</v>
      </c>
      <c r="O194" s="24" t="s">
        <v>40</v>
      </c>
      <c r="P194" s="24" t="s">
        <v>40</v>
      </c>
      <c r="Q194" s="25">
        <v>0.31170022400000003</v>
      </c>
      <c r="R194" s="19" t="s">
        <v>61</v>
      </c>
    </row>
    <row r="195" spans="7:18" ht="45.75" hidden="1" customHeight="1" thickBot="1" x14ac:dyDescent="0.3">
      <c r="G195" s="19" t="s">
        <v>202</v>
      </c>
      <c r="H195" s="19" t="s">
        <v>81</v>
      </c>
      <c r="I195" s="19" t="s">
        <v>60</v>
      </c>
      <c r="J195" s="11">
        <v>1.35</v>
      </c>
      <c r="K195" s="11">
        <v>1</v>
      </c>
      <c r="L195" s="11">
        <v>0.91</v>
      </c>
      <c r="M195" s="16" t="s">
        <v>2</v>
      </c>
      <c r="N195" s="10">
        <v>0.01</v>
      </c>
      <c r="O195" s="24" t="s">
        <v>40</v>
      </c>
      <c r="P195" s="24" t="s">
        <v>40</v>
      </c>
      <c r="Q195" s="25">
        <v>0</v>
      </c>
      <c r="R195" s="9" t="s">
        <v>52</v>
      </c>
    </row>
    <row r="196" spans="7:18" ht="45.75" hidden="1" customHeight="1" thickBot="1" x14ac:dyDescent="0.3">
      <c r="G196" s="19" t="s">
        <v>203</v>
      </c>
      <c r="H196" s="19" t="s">
        <v>83</v>
      </c>
      <c r="I196" s="19" t="s">
        <v>60</v>
      </c>
      <c r="J196" s="11">
        <v>8.65</v>
      </c>
      <c r="K196" s="11">
        <v>1.5</v>
      </c>
      <c r="L196" s="11">
        <v>0.05</v>
      </c>
      <c r="M196" s="16" t="s">
        <v>2</v>
      </c>
      <c r="N196" s="10">
        <v>0.01</v>
      </c>
      <c r="O196" s="24" t="s">
        <v>40</v>
      </c>
      <c r="P196" s="24" t="s">
        <v>40</v>
      </c>
      <c r="Q196" s="25">
        <v>0</v>
      </c>
      <c r="R196" s="9" t="s">
        <v>52</v>
      </c>
    </row>
    <row r="197" spans="7:18" ht="42.75" customHeight="1" x14ac:dyDescent="0.25">
      <c r="G197" s="19">
        <v>12</v>
      </c>
      <c r="H197" s="32" t="s">
        <v>14</v>
      </c>
      <c r="I197" s="32"/>
      <c r="J197" s="32"/>
      <c r="K197" s="32"/>
      <c r="L197" s="32"/>
      <c r="M197" s="32"/>
      <c r="N197" s="32"/>
      <c r="O197" s="24" t="s">
        <v>40</v>
      </c>
      <c r="P197" s="24" t="s">
        <v>40</v>
      </c>
      <c r="Q197" s="8">
        <f>SUM(Q198:Q210)</f>
        <v>0.32736338331499998</v>
      </c>
      <c r="R197" s="19" t="s">
        <v>61</v>
      </c>
    </row>
    <row r="198" spans="7:18" ht="45.75" hidden="1" customHeight="1" thickBot="1" x14ac:dyDescent="0.3">
      <c r="G198" s="19" t="s">
        <v>54</v>
      </c>
      <c r="H198" s="19" t="s">
        <v>55</v>
      </c>
      <c r="I198" s="19" t="s">
        <v>56</v>
      </c>
      <c r="J198" s="10">
        <v>6.2E-2</v>
      </c>
      <c r="K198" s="11">
        <v>1.5</v>
      </c>
      <c r="L198" s="12">
        <v>0.41</v>
      </c>
      <c r="M198" s="16" t="s">
        <v>2</v>
      </c>
      <c r="N198" s="10">
        <v>0.33329999999999999</v>
      </c>
      <c r="O198" s="25">
        <v>8.0073000000000004E-5</v>
      </c>
      <c r="P198" s="24" t="s">
        <v>40</v>
      </c>
      <c r="Q198" s="25">
        <v>1.2010950000000001E-5</v>
      </c>
      <c r="R198" s="19" t="s">
        <v>61</v>
      </c>
    </row>
    <row r="199" spans="7:18" ht="32.25" hidden="1" customHeight="1" thickBot="1" x14ac:dyDescent="0.3">
      <c r="G199" s="19" t="s">
        <v>58</v>
      </c>
      <c r="H199" s="19" t="s">
        <v>59</v>
      </c>
      <c r="I199" s="19" t="s">
        <v>60</v>
      </c>
      <c r="J199" s="15">
        <v>3.54</v>
      </c>
      <c r="K199" s="15">
        <v>2</v>
      </c>
      <c r="L199" s="15">
        <v>0.52</v>
      </c>
      <c r="M199" s="16" t="s">
        <v>3</v>
      </c>
      <c r="N199" s="10">
        <v>0.01</v>
      </c>
      <c r="O199" s="25">
        <v>0</v>
      </c>
      <c r="P199" s="24" t="s">
        <v>40</v>
      </c>
      <c r="Q199" s="25">
        <v>0</v>
      </c>
      <c r="R199" s="19" t="s">
        <v>61</v>
      </c>
    </row>
    <row r="200" spans="7:18" ht="45.75" hidden="1" customHeight="1" thickBot="1" x14ac:dyDescent="0.3">
      <c r="G200" s="19" t="s">
        <v>62</v>
      </c>
      <c r="H200" s="19" t="s">
        <v>63</v>
      </c>
      <c r="I200" s="19" t="s">
        <v>60</v>
      </c>
      <c r="J200" s="11">
        <v>1.65</v>
      </c>
      <c r="K200" s="11">
        <v>1</v>
      </c>
      <c r="L200" s="11">
        <v>0.32</v>
      </c>
      <c r="M200" s="16" t="s">
        <v>2</v>
      </c>
      <c r="N200" s="10">
        <v>0.02</v>
      </c>
      <c r="O200" s="25">
        <v>0.46553760000000005</v>
      </c>
      <c r="P200" s="24" t="s">
        <v>40</v>
      </c>
      <c r="Q200" s="25">
        <v>4.6553760000000007E-2</v>
      </c>
      <c r="R200" s="19" t="s">
        <v>61</v>
      </c>
    </row>
    <row r="201" spans="7:18" ht="45.75" hidden="1" customHeight="1" thickBot="1" x14ac:dyDescent="0.3">
      <c r="G201" s="19" t="s">
        <v>64</v>
      </c>
      <c r="H201" s="19" t="s">
        <v>65</v>
      </c>
      <c r="I201" s="19" t="s">
        <v>60</v>
      </c>
      <c r="J201" s="11">
        <v>4.45</v>
      </c>
      <c r="K201" s="11">
        <v>2</v>
      </c>
      <c r="L201" s="11">
        <v>0.78</v>
      </c>
      <c r="M201" s="16" t="s">
        <v>2</v>
      </c>
      <c r="N201" s="10">
        <v>0.02</v>
      </c>
      <c r="O201" s="25">
        <v>0</v>
      </c>
      <c r="P201" s="24" t="s">
        <v>40</v>
      </c>
      <c r="Q201" s="25">
        <v>0</v>
      </c>
      <c r="R201" s="19" t="s">
        <v>61</v>
      </c>
    </row>
    <row r="202" spans="7:18" ht="45.75" hidden="1" customHeight="1" thickBot="1" x14ac:dyDescent="0.3">
      <c r="G202" s="19" t="s">
        <v>66</v>
      </c>
      <c r="H202" s="19" t="s">
        <v>67</v>
      </c>
      <c r="I202" s="19" t="s">
        <v>60</v>
      </c>
      <c r="J202" s="11">
        <v>2.3199999999999998</v>
      </c>
      <c r="K202" s="11">
        <v>1</v>
      </c>
      <c r="L202" s="11">
        <v>0.96</v>
      </c>
      <c r="M202" s="16" t="s">
        <v>2</v>
      </c>
      <c r="N202" s="10">
        <v>0.03</v>
      </c>
      <c r="O202" s="25">
        <v>0</v>
      </c>
      <c r="P202" s="24" t="s">
        <v>40</v>
      </c>
      <c r="Q202" s="25">
        <v>0</v>
      </c>
      <c r="R202" s="19" t="s">
        <v>61</v>
      </c>
    </row>
    <row r="203" spans="7:18" ht="45.75" hidden="1" customHeight="1" thickBot="1" x14ac:dyDescent="0.3">
      <c r="G203" s="19" t="s">
        <v>68</v>
      </c>
      <c r="H203" s="19" t="s">
        <v>69</v>
      </c>
      <c r="I203" s="19" t="s">
        <v>60</v>
      </c>
      <c r="J203" s="11">
        <v>1.65</v>
      </c>
      <c r="K203" s="11">
        <v>1.5</v>
      </c>
      <c r="L203" s="11">
        <v>0.45</v>
      </c>
      <c r="M203" s="16" t="s">
        <v>2</v>
      </c>
      <c r="N203" s="10">
        <v>0.02</v>
      </c>
      <c r="O203" s="25">
        <v>0</v>
      </c>
      <c r="P203" s="24" t="s">
        <v>40</v>
      </c>
      <c r="Q203" s="25">
        <v>0</v>
      </c>
      <c r="R203" s="19" t="s">
        <v>61</v>
      </c>
    </row>
    <row r="204" spans="7:18" ht="48" hidden="1" customHeight="1" thickBot="1" x14ac:dyDescent="0.3">
      <c r="G204" s="19" t="s">
        <v>70</v>
      </c>
      <c r="H204" s="19" t="s">
        <v>71</v>
      </c>
      <c r="I204" s="19" t="s">
        <v>60</v>
      </c>
      <c r="J204" s="11">
        <v>3.12</v>
      </c>
      <c r="K204" s="11">
        <v>2</v>
      </c>
      <c r="L204" s="11">
        <v>0.62</v>
      </c>
      <c r="M204" s="16" t="s">
        <v>2</v>
      </c>
      <c r="N204" s="10">
        <v>0.02</v>
      </c>
      <c r="O204" s="25">
        <v>0</v>
      </c>
      <c r="P204" s="24" t="s">
        <v>40</v>
      </c>
      <c r="Q204" s="25">
        <v>0</v>
      </c>
      <c r="R204" s="19" t="s">
        <v>61</v>
      </c>
    </row>
    <row r="205" spans="7:18" ht="45.75" hidden="1" customHeight="1" thickBot="1" x14ac:dyDescent="0.3">
      <c r="G205" s="19" t="s">
        <v>72</v>
      </c>
      <c r="H205" s="19" t="s">
        <v>73</v>
      </c>
      <c r="I205" s="19" t="s">
        <v>60</v>
      </c>
      <c r="J205" s="11">
        <v>1.01</v>
      </c>
      <c r="K205" s="11">
        <v>1.5</v>
      </c>
      <c r="L205" s="11">
        <v>0.85</v>
      </c>
      <c r="M205" s="16" t="s">
        <v>2</v>
      </c>
      <c r="N205" s="10">
        <v>0.02</v>
      </c>
      <c r="O205" s="25">
        <v>-1.0294273500000003E-2</v>
      </c>
      <c r="P205" s="24" t="s">
        <v>40</v>
      </c>
      <c r="Q205" s="25">
        <v>-5.1471367500000021E-4</v>
      </c>
      <c r="R205" s="19" t="s">
        <v>61</v>
      </c>
    </row>
    <row r="206" spans="7:18" ht="45.75" hidden="1" customHeight="1" thickBot="1" x14ac:dyDescent="0.3">
      <c r="G206" s="19" t="s">
        <v>74</v>
      </c>
      <c r="H206" s="19" t="s">
        <v>75</v>
      </c>
      <c r="I206" s="19" t="s">
        <v>60</v>
      </c>
      <c r="J206" s="11">
        <v>2.23</v>
      </c>
      <c r="K206" s="11">
        <v>1</v>
      </c>
      <c r="L206" s="11">
        <v>0.14000000000000001</v>
      </c>
      <c r="M206" s="16" t="s">
        <v>2</v>
      </c>
      <c r="N206" s="10">
        <v>0.01</v>
      </c>
      <c r="O206" s="25">
        <v>0.24921489880000003</v>
      </c>
      <c r="P206" s="24" t="s">
        <v>40</v>
      </c>
      <c r="Q206" s="25">
        <v>1.2460744940000002E-2</v>
      </c>
      <c r="R206" s="19" t="s">
        <v>61</v>
      </c>
    </row>
    <row r="207" spans="7:18" ht="45.75" hidden="1" customHeight="1" thickBot="1" x14ac:dyDescent="0.3">
      <c r="G207" s="19" t="s">
        <v>76</v>
      </c>
      <c r="H207" s="19" t="s">
        <v>77</v>
      </c>
      <c r="I207" s="19" t="s">
        <v>60</v>
      </c>
      <c r="J207" s="11">
        <v>1.21</v>
      </c>
      <c r="K207" s="11">
        <v>1</v>
      </c>
      <c r="L207" s="11">
        <v>0.3</v>
      </c>
      <c r="M207" s="16" t="s">
        <v>2</v>
      </c>
      <c r="N207" s="10">
        <v>0.02</v>
      </c>
      <c r="O207" s="25">
        <v>-1.724976E-3</v>
      </c>
      <c r="P207" s="24" t="s">
        <v>40</v>
      </c>
      <c r="Q207" s="25">
        <v>-2.5874639999999999E-4</v>
      </c>
      <c r="R207" s="19" t="s">
        <v>61</v>
      </c>
    </row>
    <row r="208" spans="7:18" ht="45.75" hidden="1" customHeight="1" thickBot="1" x14ac:dyDescent="0.3">
      <c r="G208" s="19" t="s">
        <v>78</v>
      </c>
      <c r="H208" s="19" t="s">
        <v>79</v>
      </c>
      <c r="I208" s="19" t="s">
        <v>60</v>
      </c>
      <c r="J208" s="11">
        <v>7.21</v>
      </c>
      <c r="K208" s="11">
        <v>1.5</v>
      </c>
      <c r="L208" s="11">
        <v>0.05</v>
      </c>
      <c r="M208" s="16" t="s">
        <v>2</v>
      </c>
      <c r="N208" s="10">
        <v>0.02</v>
      </c>
      <c r="O208" s="25">
        <v>-0.81534284999999995</v>
      </c>
      <c r="P208" s="24" t="s">
        <v>40</v>
      </c>
      <c r="Q208" s="25">
        <v>-4.0767142499999999E-2</v>
      </c>
      <c r="R208" s="19" t="s">
        <v>61</v>
      </c>
    </row>
    <row r="209" spans="7:18" ht="45.75" hidden="1" customHeight="1" thickBot="1" x14ac:dyDescent="0.3">
      <c r="G209" s="19" t="s">
        <v>80</v>
      </c>
      <c r="H209" s="19" t="s">
        <v>81</v>
      </c>
      <c r="I209" s="19" t="s">
        <v>60</v>
      </c>
      <c r="J209" s="11">
        <v>2.4500000000000002</v>
      </c>
      <c r="K209" s="11">
        <v>2</v>
      </c>
      <c r="L209" s="11">
        <v>0.87</v>
      </c>
      <c r="M209" s="16" t="s">
        <v>2</v>
      </c>
      <c r="N209" s="10">
        <v>0.01</v>
      </c>
      <c r="O209" s="25">
        <v>6.1975493999999998</v>
      </c>
      <c r="P209" s="24" t="s">
        <v>40</v>
      </c>
      <c r="Q209" s="25">
        <v>0.30987746999999999</v>
      </c>
      <c r="R209" s="19" t="s">
        <v>61</v>
      </c>
    </row>
    <row r="210" spans="7:18" ht="45.75" hidden="1" customHeight="1" thickBot="1" x14ac:dyDescent="0.3">
      <c r="G210" s="19" t="s">
        <v>82</v>
      </c>
      <c r="H210" s="19" t="s">
        <v>83</v>
      </c>
      <c r="I210" s="19" t="s">
        <v>60</v>
      </c>
      <c r="J210" s="11">
        <v>7.08</v>
      </c>
      <c r="K210" s="11">
        <v>1.5</v>
      </c>
      <c r="L210" s="11">
        <v>0.65</v>
      </c>
      <c r="M210" s="16" t="s">
        <v>2</v>
      </c>
      <c r="N210" s="10">
        <v>0.01</v>
      </c>
      <c r="O210" s="25">
        <v>0</v>
      </c>
      <c r="P210" s="24" t="s">
        <v>40</v>
      </c>
      <c r="Q210" s="25">
        <v>0</v>
      </c>
      <c r="R210" s="19" t="s">
        <v>61</v>
      </c>
    </row>
    <row r="211" spans="7:18" ht="39" customHeight="1" x14ac:dyDescent="0.25">
      <c r="G211" s="19">
        <v>13</v>
      </c>
      <c r="H211" s="32" t="s">
        <v>85</v>
      </c>
      <c r="I211" s="32"/>
      <c r="J211" s="32"/>
      <c r="K211" s="32"/>
      <c r="L211" s="32"/>
      <c r="M211" s="32"/>
      <c r="N211" s="32"/>
      <c r="O211" s="24"/>
      <c r="P211" s="24" t="s">
        <v>40</v>
      </c>
      <c r="Q211" s="8">
        <v>3.5</v>
      </c>
      <c r="R211" s="19" t="s">
        <v>61</v>
      </c>
    </row>
    <row r="212" spans="7:18" ht="45.75" hidden="1" customHeight="1" thickBot="1" x14ac:dyDescent="0.3">
      <c r="G212" s="19" t="s">
        <v>54</v>
      </c>
      <c r="H212" s="19" t="s">
        <v>55</v>
      </c>
      <c r="I212" s="19" t="s">
        <v>56</v>
      </c>
      <c r="J212" s="10">
        <v>5.1700000000000003E-2</v>
      </c>
      <c r="K212" s="11">
        <v>1.5</v>
      </c>
      <c r="L212" s="12">
        <v>0.87</v>
      </c>
      <c r="M212" s="16" t="s">
        <v>2</v>
      </c>
      <c r="N212" s="10">
        <v>0.33329999999999999</v>
      </c>
      <c r="O212" s="24" t="s">
        <v>40</v>
      </c>
      <c r="P212" s="24" t="s">
        <v>40</v>
      </c>
      <c r="Q212" s="25">
        <v>-2.7628350750000003E-4</v>
      </c>
      <c r="R212" s="19" t="s">
        <v>57</v>
      </c>
    </row>
    <row r="213" spans="7:18" ht="63.75" hidden="1" customHeight="1" thickBot="1" x14ac:dyDescent="0.3">
      <c r="G213" s="19" t="s">
        <v>58</v>
      </c>
      <c r="H213" s="19" t="s">
        <v>59</v>
      </c>
      <c r="I213" s="19" t="s">
        <v>60</v>
      </c>
      <c r="J213" s="15">
        <v>5.8</v>
      </c>
      <c r="K213" s="15">
        <v>1</v>
      </c>
      <c r="L213" s="15">
        <v>0.52</v>
      </c>
      <c r="M213" s="16" t="s">
        <v>3</v>
      </c>
      <c r="N213" s="10">
        <v>0.01</v>
      </c>
      <c r="O213" s="24" t="s">
        <v>40</v>
      </c>
      <c r="P213" s="24" t="s">
        <v>40</v>
      </c>
      <c r="Q213" s="25">
        <v>2.9496479999999999E-2</v>
      </c>
      <c r="R213" s="19" t="s">
        <v>61</v>
      </c>
    </row>
    <row r="214" spans="7:18" ht="45.75" hidden="1" customHeight="1" thickBot="1" x14ac:dyDescent="0.3">
      <c r="G214" s="19" t="s">
        <v>62</v>
      </c>
      <c r="H214" s="19" t="s">
        <v>63</v>
      </c>
      <c r="I214" s="19" t="s">
        <v>60</v>
      </c>
      <c r="J214" s="11">
        <v>3.4</v>
      </c>
      <c r="K214" s="11">
        <v>2</v>
      </c>
      <c r="L214" s="11">
        <v>0.66</v>
      </c>
      <c r="M214" s="16" t="s">
        <v>2</v>
      </c>
      <c r="N214" s="10">
        <v>0.02</v>
      </c>
      <c r="O214" s="24" t="s">
        <v>40</v>
      </c>
      <c r="P214" s="24" t="s">
        <v>40</v>
      </c>
      <c r="Q214" s="25">
        <v>0</v>
      </c>
      <c r="R214" s="9" t="s">
        <v>52</v>
      </c>
    </row>
    <row r="215" spans="7:18" ht="63.75" hidden="1" customHeight="1" thickBot="1" x14ac:dyDescent="0.3">
      <c r="G215" s="19" t="s">
        <v>64</v>
      </c>
      <c r="H215" s="19" t="s">
        <v>65</v>
      </c>
      <c r="I215" s="19" t="s">
        <v>60</v>
      </c>
      <c r="J215" s="11">
        <v>3.65</v>
      </c>
      <c r="K215" s="11">
        <v>1.5</v>
      </c>
      <c r="L215" s="11">
        <v>0.41</v>
      </c>
      <c r="M215" s="16" t="s">
        <v>2</v>
      </c>
      <c r="N215" s="10">
        <v>0.02</v>
      </c>
      <c r="O215" s="24" t="s">
        <v>40</v>
      </c>
      <c r="P215" s="24" t="s">
        <v>40</v>
      </c>
      <c r="Q215" s="25">
        <v>0</v>
      </c>
      <c r="R215" s="9" t="s">
        <v>52</v>
      </c>
    </row>
    <row r="216" spans="7:18" ht="48" hidden="1" customHeight="1" thickBot="1" x14ac:dyDescent="0.3">
      <c r="G216" s="19" t="s">
        <v>66</v>
      </c>
      <c r="H216" s="19" t="s">
        <v>67</v>
      </c>
      <c r="I216" s="19" t="s">
        <v>60</v>
      </c>
      <c r="J216" s="11">
        <v>1.95</v>
      </c>
      <c r="K216" s="11">
        <v>1</v>
      </c>
      <c r="L216" s="11">
        <v>0.25</v>
      </c>
      <c r="M216" s="16" t="s">
        <v>2</v>
      </c>
      <c r="N216" s="10">
        <v>0.03</v>
      </c>
      <c r="O216" s="24" t="s">
        <v>40</v>
      </c>
      <c r="P216" s="24" t="s">
        <v>40</v>
      </c>
      <c r="Q216" s="25">
        <v>2.4377437500000001E-4</v>
      </c>
      <c r="R216" s="19" t="s">
        <v>61</v>
      </c>
    </row>
    <row r="217" spans="7:18" ht="45.75" hidden="1" customHeight="1" thickBot="1" x14ac:dyDescent="0.3">
      <c r="G217" s="19" t="s">
        <v>68</v>
      </c>
      <c r="H217" s="19" t="s">
        <v>69</v>
      </c>
      <c r="I217" s="19" t="s">
        <v>60</v>
      </c>
      <c r="J217" s="11">
        <v>4.1500000000000004</v>
      </c>
      <c r="K217" s="11">
        <v>1.5</v>
      </c>
      <c r="L217" s="11">
        <v>0.84</v>
      </c>
      <c r="M217" s="16" t="s">
        <v>2</v>
      </c>
      <c r="N217" s="10">
        <v>0.02</v>
      </c>
      <c r="O217" s="24" t="s">
        <v>40</v>
      </c>
      <c r="P217" s="24" t="s">
        <v>40</v>
      </c>
      <c r="Q217" s="25">
        <v>0</v>
      </c>
      <c r="R217" s="9" t="s">
        <v>52</v>
      </c>
    </row>
    <row r="218" spans="7:18" ht="63.75" hidden="1" customHeight="1" thickBot="1" x14ac:dyDescent="0.3">
      <c r="G218" s="19" t="s">
        <v>70</v>
      </c>
      <c r="H218" s="19" t="s">
        <v>71</v>
      </c>
      <c r="I218" s="19" t="s">
        <v>60</v>
      </c>
      <c r="J218" s="11">
        <v>0.26</v>
      </c>
      <c r="K218" s="11">
        <v>2</v>
      </c>
      <c r="L218" s="11">
        <v>0.36</v>
      </c>
      <c r="M218" s="16" t="s">
        <v>2</v>
      </c>
      <c r="N218" s="10">
        <v>0.02</v>
      </c>
      <c r="O218" s="24" t="s">
        <v>40</v>
      </c>
      <c r="P218" s="24" t="s">
        <v>40</v>
      </c>
      <c r="Q218" s="25">
        <v>0</v>
      </c>
      <c r="R218" s="9" t="s">
        <v>52</v>
      </c>
    </row>
    <row r="219" spans="7:18" ht="45.75" hidden="1" customHeight="1" thickBot="1" x14ac:dyDescent="0.3">
      <c r="G219" s="19" t="s">
        <v>72</v>
      </c>
      <c r="H219" s="19" t="s">
        <v>73</v>
      </c>
      <c r="I219" s="19" t="s">
        <v>60</v>
      </c>
      <c r="J219" s="11">
        <v>0.68</v>
      </c>
      <c r="K219" s="11">
        <v>1</v>
      </c>
      <c r="L219" s="11">
        <v>0.59</v>
      </c>
      <c r="M219" s="16" t="s">
        <v>2</v>
      </c>
      <c r="N219" s="10">
        <v>0.02</v>
      </c>
      <c r="O219" s="24" t="s">
        <v>40</v>
      </c>
      <c r="P219" s="24" t="s">
        <v>40</v>
      </c>
      <c r="Q219" s="25">
        <v>0</v>
      </c>
      <c r="R219" s="9" t="s">
        <v>52</v>
      </c>
    </row>
    <row r="220" spans="7:18" ht="63.75" hidden="1" customHeight="1" thickBot="1" x14ac:dyDescent="0.3">
      <c r="G220" s="19" t="s">
        <v>74</v>
      </c>
      <c r="H220" s="19" t="s">
        <v>75</v>
      </c>
      <c r="I220" s="19" t="s">
        <v>60</v>
      </c>
      <c r="J220" s="11">
        <v>3.25</v>
      </c>
      <c r="K220" s="11">
        <v>2</v>
      </c>
      <c r="L220" s="11">
        <v>0.76</v>
      </c>
      <c r="M220" s="16" t="s">
        <v>2</v>
      </c>
      <c r="N220" s="10">
        <v>0.01</v>
      </c>
      <c r="O220" s="24" t="s">
        <v>40</v>
      </c>
      <c r="P220" s="24" t="s">
        <v>40</v>
      </c>
      <c r="Q220" s="25">
        <v>0.16607539000000002</v>
      </c>
      <c r="R220" s="19" t="s">
        <v>61</v>
      </c>
    </row>
    <row r="221" spans="7:18" ht="48" hidden="1" customHeight="1" thickBot="1" x14ac:dyDescent="0.3">
      <c r="G221" s="19" t="s">
        <v>76</v>
      </c>
      <c r="H221" s="19" t="s">
        <v>77</v>
      </c>
      <c r="I221" s="19" t="s">
        <v>60</v>
      </c>
      <c r="J221" s="11">
        <v>6.85</v>
      </c>
      <c r="K221" s="11">
        <v>1.5</v>
      </c>
      <c r="L221" s="11">
        <v>0.11</v>
      </c>
      <c r="M221" s="16" t="s">
        <v>2</v>
      </c>
      <c r="N221" s="10">
        <v>0.02</v>
      </c>
      <c r="O221" s="24" t="s">
        <v>40</v>
      </c>
      <c r="P221" s="24" t="s">
        <v>40</v>
      </c>
      <c r="Q221" s="25">
        <v>4.0638138749999985E-4</v>
      </c>
      <c r="R221" s="19" t="s">
        <v>61</v>
      </c>
    </row>
    <row r="222" spans="7:18" ht="48" hidden="1" customHeight="1" thickBot="1" x14ac:dyDescent="0.3">
      <c r="G222" s="19" t="s">
        <v>78</v>
      </c>
      <c r="H222" s="19" t="s">
        <v>79</v>
      </c>
      <c r="I222" s="19" t="s">
        <v>60</v>
      </c>
      <c r="J222" s="11">
        <v>3.74</v>
      </c>
      <c r="K222" s="11">
        <v>1</v>
      </c>
      <c r="L222" s="11">
        <v>0.24</v>
      </c>
      <c r="M222" s="16" t="s">
        <v>2</v>
      </c>
      <c r="N222" s="10">
        <v>0.02</v>
      </c>
      <c r="O222" s="24" t="s">
        <v>40</v>
      </c>
      <c r="P222" s="24" t="s">
        <v>40</v>
      </c>
      <c r="Q222" s="25">
        <v>-2.0842272000000002E-2</v>
      </c>
      <c r="R222" s="19" t="s">
        <v>57</v>
      </c>
    </row>
    <row r="223" spans="7:18" ht="45.75" hidden="1" customHeight="1" thickBot="1" x14ac:dyDescent="0.3">
      <c r="G223" s="19" t="s">
        <v>80</v>
      </c>
      <c r="H223" s="19" t="s">
        <v>81</v>
      </c>
      <c r="I223" s="19" t="s">
        <v>60</v>
      </c>
      <c r="J223" s="11">
        <v>2.65</v>
      </c>
      <c r="K223" s="11">
        <v>2</v>
      </c>
      <c r="L223" s="11">
        <v>0.03</v>
      </c>
      <c r="M223" s="16" t="s">
        <v>2</v>
      </c>
      <c r="N223" s="10">
        <v>0.01</v>
      </c>
      <c r="O223" s="24" t="s">
        <v>40</v>
      </c>
      <c r="P223" s="24" t="s">
        <v>40</v>
      </c>
      <c r="Q223" s="25">
        <v>0</v>
      </c>
      <c r="R223" s="9" t="s">
        <v>52</v>
      </c>
    </row>
    <row r="224" spans="7:18" ht="45.75" hidden="1" customHeight="1" thickBot="1" x14ac:dyDescent="0.3">
      <c r="G224" s="19" t="s">
        <v>82</v>
      </c>
      <c r="H224" s="19" t="s">
        <v>83</v>
      </c>
      <c r="I224" s="19" t="s">
        <v>60</v>
      </c>
      <c r="J224" s="11">
        <v>1.25</v>
      </c>
      <c r="K224" s="11">
        <v>1.5</v>
      </c>
      <c r="L224" s="11">
        <v>0.84</v>
      </c>
      <c r="M224" s="16" t="s">
        <v>2</v>
      </c>
      <c r="N224" s="10">
        <v>0.01</v>
      </c>
      <c r="O224" s="24" t="s">
        <v>40</v>
      </c>
      <c r="P224" s="24" t="s">
        <v>40</v>
      </c>
      <c r="Q224" s="25">
        <v>0</v>
      </c>
      <c r="R224" s="9" t="s">
        <v>52</v>
      </c>
    </row>
    <row r="225" spans="7:18" ht="41.25" customHeight="1" x14ac:dyDescent="0.25">
      <c r="G225" s="19">
        <v>14</v>
      </c>
      <c r="H225" s="32" t="s">
        <v>15</v>
      </c>
      <c r="I225" s="32"/>
      <c r="J225" s="32"/>
      <c r="K225" s="32"/>
      <c r="L225" s="32"/>
      <c r="M225" s="32"/>
      <c r="N225" s="32"/>
      <c r="O225" s="24" t="s">
        <v>40</v>
      </c>
      <c r="P225" s="24" t="s">
        <v>40</v>
      </c>
      <c r="Q225" s="8">
        <f>SUM(Q226:Q238)</f>
        <v>0.15775849473744999</v>
      </c>
      <c r="R225" s="19" t="s">
        <v>61</v>
      </c>
    </row>
    <row r="226" spans="7:18" ht="45.75" hidden="1" customHeight="1" thickBot="1" x14ac:dyDescent="0.3">
      <c r="G226" s="19" t="s">
        <v>54</v>
      </c>
      <c r="H226" s="19" t="s">
        <v>55</v>
      </c>
      <c r="I226" s="19" t="s">
        <v>56</v>
      </c>
      <c r="J226" s="10">
        <v>0.03</v>
      </c>
      <c r="K226" s="10">
        <v>0.02</v>
      </c>
      <c r="L226" s="10">
        <v>1.26E-2</v>
      </c>
      <c r="M226" s="16" t="s">
        <v>2</v>
      </c>
      <c r="N226" s="10">
        <v>0.33329999999999999</v>
      </c>
      <c r="O226" s="24" t="s">
        <v>40</v>
      </c>
      <c r="P226" s="24" t="s">
        <v>40</v>
      </c>
      <c r="Q226" s="25">
        <v>0.2910007559244</v>
      </c>
      <c r="R226" s="19" t="s">
        <v>61</v>
      </c>
    </row>
    <row r="227" spans="7:18" ht="63.75" hidden="1" customHeight="1" thickBot="1" x14ac:dyDescent="0.3">
      <c r="G227" s="19" t="s">
        <v>58</v>
      </c>
      <c r="H227" s="19" t="s">
        <v>59</v>
      </c>
      <c r="I227" s="19" t="s">
        <v>60</v>
      </c>
      <c r="J227" s="10">
        <v>5.2600000000000001E-2</v>
      </c>
      <c r="K227" s="10">
        <v>0.02</v>
      </c>
      <c r="L227" s="10">
        <v>3.5999999999999999E-3</v>
      </c>
      <c r="M227" s="16" t="s">
        <v>3</v>
      </c>
      <c r="N227" s="10">
        <v>0.01</v>
      </c>
      <c r="O227" s="24" t="s">
        <v>40</v>
      </c>
      <c r="P227" s="24" t="s">
        <v>40</v>
      </c>
      <c r="Q227" s="25">
        <v>7.904988239999999E-3</v>
      </c>
      <c r="R227" s="19" t="s">
        <v>61</v>
      </c>
    </row>
    <row r="228" spans="7:18" ht="45.75" hidden="1" customHeight="1" thickBot="1" x14ac:dyDescent="0.3">
      <c r="G228" s="19" t="s">
        <v>62</v>
      </c>
      <c r="H228" s="19" t="s">
        <v>63</v>
      </c>
      <c r="I228" s="19" t="s">
        <v>60</v>
      </c>
      <c r="J228" s="10">
        <v>3.85E-2</v>
      </c>
      <c r="K228" s="10">
        <v>1.4999999999999999E-2</v>
      </c>
      <c r="L228" s="10">
        <v>2.5000000000000001E-3</v>
      </c>
      <c r="M228" s="16" t="s">
        <v>2</v>
      </c>
      <c r="N228" s="10">
        <v>0.02</v>
      </c>
      <c r="O228" s="24" t="s">
        <v>40</v>
      </c>
      <c r="P228" s="24" t="s">
        <v>40</v>
      </c>
      <c r="Q228" s="25">
        <v>-4.8075000000000007E-2</v>
      </c>
      <c r="R228" s="19" t="s">
        <v>57</v>
      </c>
    </row>
    <row r="229" spans="7:18" ht="63.75" hidden="1" customHeight="1" thickBot="1" x14ac:dyDescent="0.3">
      <c r="G229" s="19" t="s">
        <v>64</v>
      </c>
      <c r="H229" s="19" t="s">
        <v>65</v>
      </c>
      <c r="I229" s="19" t="s">
        <v>60</v>
      </c>
      <c r="J229" s="10">
        <v>4.1200000000000001E-2</v>
      </c>
      <c r="K229" s="10">
        <v>1.4999999999999999E-2</v>
      </c>
      <c r="L229" s="10">
        <v>5.4000000000000003E-3</v>
      </c>
      <c r="M229" s="16" t="s">
        <v>2</v>
      </c>
      <c r="N229" s="10">
        <v>0.02</v>
      </c>
      <c r="O229" s="24" t="s">
        <v>40</v>
      </c>
      <c r="P229" s="24" t="s">
        <v>40</v>
      </c>
      <c r="Q229" s="25">
        <v>2.0600000000000002E-3</v>
      </c>
      <c r="R229" s="19" t="s">
        <v>61</v>
      </c>
    </row>
    <row r="230" spans="7:18" ht="48" hidden="1" customHeight="1" thickBot="1" x14ac:dyDescent="0.3">
      <c r="G230" s="19" t="s">
        <v>66</v>
      </c>
      <c r="H230" s="19" t="s">
        <v>67</v>
      </c>
      <c r="I230" s="19" t="s">
        <v>60</v>
      </c>
      <c r="J230" s="10">
        <v>1.32E-2</v>
      </c>
      <c r="K230" s="10">
        <v>0.01</v>
      </c>
      <c r="L230" s="10">
        <v>8.6999999999999994E-3</v>
      </c>
      <c r="M230" s="16" t="s">
        <v>2</v>
      </c>
      <c r="N230" s="10">
        <v>0.03</v>
      </c>
      <c r="O230" s="24" t="s">
        <v>40</v>
      </c>
      <c r="P230" s="24" t="s">
        <v>40</v>
      </c>
      <c r="Q230" s="25">
        <v>-4.9339868677850007E-2</v>
      </c>
      <c r="R230" s="19" t="s">
        <v>57</v>
      </c>
    </row>
    <row r="231" spans="7:18" ht="45.75" hidden="1" customHeight="1" thickBot="1" x14ac:dyDescent="0.3">
      <c r="G231" s="19" t="s">
        <v>68</v>
      </c>
      <c r="H231" s="19" t="s">
        <v>69</v>
      </c>
      <c r="I231" s="19" t="s">
        <v>60</v>
      </c>
      <c r="J231" s="10">
        <v>2.7799999999999998E-2</v>
      </c>
      <c r="K231" s="10">
        <v>0.01</v>
      </c>
      <c r="L231" s="10">
        <v>9.7999999999999997E-3</v>
      </c>
      <c r="M231" s="16" t="s">
        <v>2</v>
      </c>
      <c r="N231" s="10">
        <v>0.02</v>
      </c>
      <c r="O231" s="24" t="s">
        <v>40</v>
      </c>
      <c r="P231" s="24" t="s">
        <v>40</v>
      </c>
      <c r="Q231" s="25">
        <v>1.39E-3</v>
      </c>
      <c r="R231" s="9" t="s">
        <v>52</v>
      </c>
    </row>
    <row r="232" spans="7:18" ht="63.75" hidden="1" customHeight="1" thickBot="1" x14ac:dyDescent="0.3">
      <c r="G232" s="19" t="s">
        <v>70</v>
      </c>
      <c r="H232" s="19" t="s">
        <v>71</v>
      </c>
      <c r="I232" s="19" t="s">
        <v>60</v>
      </c>
      <c r="J232" s="10">
        <v>1.4500000000000001E-2</v>
      </c>
      <c r="K232" s="10">
        <v>1.4999999999999999E-2</v>
      </c>
      <c r="L232" s="10">
        <v>4.4999999999999997E-3</v>
      </c>
      <c r="M232" s="16" t="s">
        <v>2</v>
      </c>
      <c r="N232" s="10">
        <v>0.02</v>
      </c>
      <c r="O232" s="24" t="s">
        <v>40</v>
      </c>
      <c r="P232" s="24" t="s">
        <v>40</v>
      </c>
      <c r="Q232" s="25">
        <v>7.3175000000000009E-4</v>
      </c>
      <c r="R232" s="9" t="s">
        <v>52</v>
      </c>
    </row>
    <row r="233" spans="7:18" ht="45.75" hidden="1" customHeight="1" thickBot="1" x14ac:dyDescent="0.3">
      <c r="G233" s="19" t="s">
        <v>72</v>
      </c>
      <c r="H233" s="19" t="s">
        <v>73</v>
      </c>
      <c r="I233" s="19" t="s">
        <v>60</v>
      </c>
      <c r="J233" s="10">
        <v>2.6800000000000001E-2</v>
      </c>
      <c r="K233" s="10">
        <v>0.02</v>
      </c>
      <c r="L233" s="10">
        <v>6.1999999999999998E-3</v>
      </c>
      <c r="M233" s="16" t="s">
        <v>2</v>
      </c>
      <c r="N233" s="10">
        <v>0.02</v>
      </c>
      <c r="O233" s="24" t="s">
        <v>40</v>
      </c>
      <c r="P233" s="24" t="s">
        <v>40</v>
      </c>
      <c r="Q233" s="25">
        <v>-1.3398273920000002E-3</v>
      </c>
      <c r="R233" s="19" t="s">
        <v>57</v>
      </c>
    </row>
    <row r="234" spans="7:18" ht="63.75" hidden="1" customHeight="1" thickBot="1" x14ac:dyDescent="0.3">
      <c r="G234" s="19" t="s">
        <v>74</v>
      </c>
      <c r="H234" s="19" t="s">
        <v>75</v>
      </c>
      <c r="I234" s="19" t="s">
        <v>60</v>
      </c>
      <c r="J234" s="10">
        <v>3.4700000000000002E-2</v>
      </c>
      <c r="K234" s="10">
        <v>1.4999999999999999E-2</v>
      </c>
      <c r="L234" s="10">
        <v>2.3999999999999998E-3</v>
      </c>
      <c r="M234" s="16" t="s">
        <v>2</v>
      </c>
      <c r="N234" s="10">
        <v>0.01</v>
      </c>
      <c r="O234" s="24" t="s">
        <v>40</v>
      </c>
      <c r="P234" s="24" t="s">
        <v>40</v>
      </c>
      <c r="Q234" s="25">
        <v>1.7353737898000003E-3</v>
      </c>
      <c r="R234" s="19" t="s">
        <v>61</v>
      </c>
    </row>
    <row r="235" spans="7:18" ht="48" hidden="1" customHeight="1" thickBot="1" x14ac:dyDescent="0.3">
      <c r="G235" s="19" t="s">
        <v>76</v>
      </c>
      <c r="H235" s="19" t="s">
        <v>77</v>
      </c>
      <c r="I235" s="19" t="s">
        <v>60</v>
      </c>
      <c r="J235" s="10">
        <v>2.01E-2</v>
      </c>
      <c r="K235" s="10">
        <v>0.01</v>
      </c>
      <c r="L235" s="10">
        <v>2.0999999999999999E-3</v>
      </c>
      <c r="M235" s="16" t="s">
        <v>2</v>
      </c>
      <c r="N235" s="10">
        <v>0.02</v>
      </c>
      <c r="O235" s="24" t="s">
        <v>40</v>
      </c>
      <c r="P235" s="24" t="s">
        <v>40</v>
      </c>
      <c r="Q235" s="25">
        <v>1.0052774289000001E-3</v>
      </c>
      <c r="R235" s="19" t="s">
        <v>61</v>
      </c>
    </row>
    <row r="236" spans="7:18" ht="48" hidden="1" customHeight="1" thickBot="1" x14ac:dyDescent="0.3">
      <c r="G236" s="19" t="s">
        <v>78</v>
      </c>
      <c r="H236" s="19" t="s">
        <v>79</v>
      </c>
      <c r="I236" s="19" t="s">
        <v>60</v>
      </c>
      <c r="J236" s="10">
        <v>1.5800000000000002E-2</v>
      </c>
      <c r="K236" s="10">
        <v>0.01</v>
      </c>
      <c r="L236" s="10">
        <v>6.4999999999999997E-3</v>
      </c>
      <c r="M236" s="16" t="s">
        <v>2</v>
      </c>
      <c r="N236" s="10">
        <v>0.02</v>
      </c>
      <c r="O236" s="24" t="s">
        <v>40</v>
      </c>
      <c r="P236" s="24" t="s">
        <v>40</v>
      </c>
      <c r="Q236" s="25">
        <v>-5.0789974240500003E-2</v>
      </c>
      <c r="R236" s="19" t="s">
        <v>57</v>
      </c>
    </row>
    <row r="237" spans="7:18" ht="45.75" hidden="1" customHeight="1" thickBot="1" x14ac:dyDescent="0.3">
      <c r="G237" s="19" t="s">
        <v>80</v>
      </c>
      <c r="H237" s="19" t="s">
        <v>81</v>
      </c>
      <c r="I237" s="19" t="s">
        <v>60</v>
      </c>
      <c r="J237" s="10">
        <v>1.95E-2</v>
      </c>
      <c r="K237" s="10">
        <v>0.02</v>
      </c>
      <c r="L237" s="10">
        <v>5.7000000000000002E-3</v>
      </c>
      <c r="M237" s="16" t="s">
        <v>2</v>
      </c>
      <c r="N237" s="10">
        <v>0.01</v>
      </c>
      <c r="O237" s="24" t="s">
        <v>40</v>
      </c>
      <c r="P237" s="24" t="s">
        <v>40</v>
      </c>
      <c r="Q237" s="25">
        <v>9.7500000000000006E-4</v>
      </c>
      <c r="R237" s="9" t="s">
        <v>52</v>
      </c>
    </row>
    <row r="238" spans="7:18" ht="45.75" hidden="1" customHeight="1" thickBot="1" x14ac:dyDescent="0.3">
      <c r="G238" s="19" t="s">
        <v>82</v>
      </c>
      <c r="H238" s="19" t="s">
        <v>83</v>
      </c>
      <c r="I238" s="19" t="s">
        <v>60</v>
      </c>
      <c r="J238" s="10">
        <v>0.01</v>
      </c>
      <c r="K238" s="10">
        <v>0.02</v>
      </c>
      <c r="L238" s="10">
        <v>5.8999999999999999E-3</v>
      </c>
      <c r="M238" s="16" t="s">
        <v>2</v>
      </c>
      <c r="N238" s="10">
        <v>0.01</v>
      </c>
      <c r="O238" s="24" t="s">
        <v>40</v>
      </c>
      <c r="P238" s="24" t="s">
        <v>40</v>
      </c>
      <c r="Q238" s="25">
        <v>5.000196647E-4</v>
      </c>
      <c r="R238" s="9" t="s">
        <v>52</v>
      </c>
    </row>
    <row r="239" spans="7:18" ht="45" customHeight="1" x14ac:dyDescent="0.25">
      <c r="G239" s="19">
        <v>15</v>
      </c>
      <c r="H239" s="32" t="s">
        <v>16</v>
      </c>
      <c r="I239" s="32"/>
      <c r="J239" s="32"/>
      <c r="K239" s="32"/>
      <c r="L239" s="32"/>
      <c r="M239" s="32"/>
      <c r="N239" s="32"/>
      <c r="O239" s="24" t="s">
        <v>40</v>
      </c>
      <c r="P239" s="24" t="s">
        <v>40</v>
      </c>
      <c r="Q239" s="8">
        <f>SUM(Q240:Q252)</f>
        <v>13.158427499680004</v>
      </c>
      <c r="R239" s="19" t="s">
        <v>61</v>
      </c>
    </row>
    <row r="240" spans="7:18" ht="45.75" hidden="1" customHeight="1" thickBot="1" x14ac:dyDescent="0.3">
      <c r="G240" s="19" t="s">
        <v>54</v>
      </c>
      <c r="H240" s="19" t="s">
        <v>55</v>
      </c>
      <c r="I240" s="19" t="s">
        <v>56</v>
      </c>
      <c r="J240" s="10">
        <v>3.4099999999999998E-2</v>
      </c>
      <c r="K240" s="11">
        <v>1.5</v>
      </c>
      <c r="L240" s="12">
        <v>0.84</v>
      </c>
      <c r="M240" s="16" t="s">
        <v>2</v>
      </c>
      <c r="N240" s="10">
        <v>0.33329999999999999</v>
      </c>
      <c r="O240" s="24" t="s">
        <v>40</v>
      </c>
      <c r="P240" s="24" t="s">
        <v>40</v>
      </c>
      <c r="Q240" s="25">
        <v>-1.8948005999999996E-4</v>
      </c>
      <c r="R240" s="19" t="s">
        <v>57</v>
      </c>
    </row>
    <row r="241" spans="7:18" ht="63.75" hidden="1" customHeight="1" thickBot="1" x14ac:dyDescent="0.3">
      <c r="G241" s="19" t="s">
        <v>58</v>
      </c>
      <c r="H241" s="19" t="s">
        <v>59</v>
      </c>
      <c r="I241" s="19" t="s">
        <v>60</v>
      </c>
      <c r="J241" s="15">
        <v>1.69</v>
      </c>
      <c r="K241" s="15">
        <v>1</v>
      </c>
      <c r="L241" s="15">
        <v>0.52</v>
      </c>
      <c r="M241" s="16" t="s">
        <v>3</v>
      </c>
      <c r="N241" s="10">
        <v>0.01</v>
      </c>
      <c r="O241" s="24" t="s">
        <v>40</v>
      </c>
      <c r="P241" s="24" t="s">
        <v>40</v>
      </c>
      <c r="Q241" s="25">
        <v>12.962335152000003</v>
      </c>
      <c r="R241" s="19" t="s">
        <v>61</v>
      </c>
    </row>
    <row r="242" spans="7:18" ht="45.75" hidden="1" customHeight="1" thickBot="1" x14ac:dyDescent="0.3">
      <c r="G242" s="19" t="s">
        <v>62</v>
      </c>
      <c r="H242" s="19" t="s">
        <v>63</v>
      </c>
      <c r="I242" s="19" t="s">
        <v>60</v>
      </c>
      <c r="J242" s="11">
        <v>2</v>
      </c>
      <c r="K242" s="11">
        <v>2</v>
      </c>
      <c r="L242" s="11">
        <v>0.19</v>
      </c>
      <c r="M242" s="16" t="s">
        <v>2</v>
      </c>
      <c r="N242" s="10">
        <v>0.02</v>
      </c>
      <c r="O242" s="24" t="s">
        <v>40</v>
      </c>
      <c r="P242" s="24" t="s">
        <v>40</v>
      </c>
      <c r="Q242" s="25">
        <v>7.727680000000002E-2</v>
      </c>
      <c r="R242" s="19" t="s">
        <v>61</v>
      </c>
    </row>
    <row r="243" spans="7:18" ht="63.75" hidden="1" customHeight="1" thickBot="1" x14ac:dyDescent="0.3">
      <c r="G243" s="19" t="s">
        <v>64</v>
      </c>
      <c r="H243" s="19" t="s">
        <v>65</v>
      </c>
      <c r="I243" s="19" t="s">
        <v>60</v>
      </c>
      <c r="J243" s="11">
        <v>3.68</v>
      </c>
      <c r="K243" s="11">
        <v>1.5</v>
      </c>
      <c r="L243" s="11">
        <v>0.63</v>
      </c>
      <c r="M243" s="16" t="s">
        <v>2</v>
      </c>
      <c r="N243" s="10">
        <v>0.02</v>
      </c>
      <c r="O243" s="24" t="s">
        <v>40</v>
      </c>
      <c r="P243" s="24" t="s">
        <v>40</v>
      </c>
      <c r="Q243" s="25">
        <v>3.4776000000000004E-7</v>
      </c>
      <c r="R243" s="9" t="s">
        <v>52</v>
      </c>
    </row>
    <row r="244" spans="7:18" ht="48" hidden="1" customHeight="1" thickBot="1" x14ac:dyDescent="0.3">
      <c r="G244" s="19" t="s">
        <v>66</v>
      </c>
      <c r="H244" s="19" t="s">
        <v>67</v>
      </c>
      <c r="I244" s="19" t="s">
        <v>60</v>
      </c>
      <c r="J244" s="11">
        <v>4.92</v>
      </c>
      <c r="K244" s="11">
        <v>1</v>
      </c>
      <c r="L244" s="11">
        <v>0.74</v>
      </c>
      <c r="M244" s="16" t="s">
        <v>2</v>
      </c>
      <c r="N244" s="10">
        <v>0.03</v>
      </c>
      <c r="O244" s="24" t="s">
        <v>40</v>
      </c>
      <c r="P244" s="24" t="s">
        <v>40</v>
      </c>
      <c r="Q244" s="25">
        <v>4.314348E-3</v>
      </c>
      <c r="R244" s="19" t="s">
        <v>61</v>
      </c>
    </row>
    <row r="245" spans="7:18" ht="45.75" hidden="1" customHeight="1" thickBot="1" x14ac:dyDescent="0.3">
      <c r="G245" s="19" t="s">
        <v>68</v>
      </c>
      <c r="H245" s="19" t="s">
        <v>69</v>
      </c>
      <c r="I245" s="19" t="s">
        <v>60</v>
      </c>
      <c r="J245" s="11">
        <v>5.0999999999999996</v>
      </c>
      <c r="K245" s="11">
        <v>1.5</v>
      </c>
      <c r="L245" s="11">
        <v>0.82</v>
      </c>
      <c r="M245" s="16" t="s">
        <v>2</v>
      </c>
      <c r="N245" s="10">
        <v>0.02</v>
      </c>
      <c r="O245" s="24" t="s">
        <v>40</v>
      </c>
      <c r="P245" s="24" t="s">
        <v>40</v>
      </c>
      <c r="Q245" s="25">
        <v>0</v>
      </c>
      <c r="R245" s="9" t="s">
        <v>52</v>
      </c>
    </row>
    <row r="246" spans="7:18" ht="63.75" hidden="1" customHeight="1" thickBot="1" x14ac:dyDescent="0.3">
      <c r="G246" s="19" t="s">
        <v>70</v>
      </c>
      <c r="H246" s="19" t="s">
        <v>71</v>
      </c>
      <c r="I246" s="19" t="s">
        <v>60</v>
      </c>
      <c r="J246" s="11">
        <v>8.5299999999999994</v>
      </c>
      <c r="K246" s="11">
        <v>1</v>
      </c>
      <c r="L246" s="11">
        <v>0.25</v>
      </c>
      <c r="M246" s="16" t="s">
        <v>2</v>
      </c>
      <c r="N246" s="10">
        <v>0.02</v>
      </c>
      <c r="O246" s="24" t="s">
        <v>40</v>
      </c>
      <c r="P246" s="24" t="s">
        <v>40</v>
      </c>
      <c r="Q246" s="25">
        <v>0</v>
      </c>
      <c r="R246" s="9" t="s">
        <v>52</v>
      </c>
    </row>
    <row r="247" spans="7:18" ht="45.75" hidden="1" customHeight="1" thickBot="1" x14ac:dyDescent="0.3">
      <c r="G247" s="19" t="s">
        <v>72</v>
      </c>
      <c r="H247" s="19" t="s">
        <v>73</v>
      </c>
      <c r="I247" s="19" t="s">
        <v>60</v>
      </c>
      <c r="J247" s="11">
        <v>7.65</v>
      </c>
      <c r="K247" s="11">
        <v>2</v>
      </c>
      <c r="L247" s="11">
        <v>0.14000000000000001</v>
      </c>
      <c r="M247" s="16" t="s">
        <v>2</v>
      </c>
      <c r="N247" s="10">
        <v>0.02</v>
      </c>
      <c r="O247" s="24" t="s">
        <v>40</v>
      </c>
      <c r="P247" s="24" t="s">
        <v>40</v>
      </c>
      <c r="Q247" s="25">
        <v>-1.0710000000000003E-3</v>
      </c>
      <c r="R247" s="19" t="s">
        <v>57</v>
      </c>
    </row>
    <row r="248" spans="7:18" ht="63.75" hidden="1" customHeight="1" thickBot="1" x14ac:dyDescent="0.3">
      <c r="G248" s="19" t="s">
        <v>74</v>
      </c>
      <c r="H248" s="19" t="s">
        <v>75</v>
      </c>
      <c r="I248" s="19" t="s">
        <v>60</v>
      </c>
      <c r="J248" s="11">
        <v>1.84</v>
      </c>
      <c r="K248" s="11">
        <v>1.5</v>
      </c>
      <c r="L248" s="11">
        <v>0.69</v>
      </c>
      <c r="M248" s="16" t="s">
        <v>2</v>
      </c>
      <c r="N248" s="10">
        <v>0.01</v>
      </c>
      <c r="O248" s="24" t="s">
        <v>40</v>
      </c>
      <c r="P248" s="24" t="s">
        <v>40</v>
      </c>
      <c r="Q248" s="25">
        <v>8.1040218480000009E-2</v>
      </c>
      <c r="R248" s="19" t="s">
        <v>61</v>
      </c>
    </row>
    <row r="249" spans="7:18" ht="48" hidden="1" customHeight="1" thickBot="1" x14ac:dyDescent="0.3">
      <c r="G249" s="19" t="s">
        <v>76</v>
      </c>
      <c r="H249" s="19" t="s">
        <v>77</v>
      </c>
      <c r="I249" s="19" t="s">
        <v>60</v>
      </c>
      <c r="J249" s="11">
        <v>0.65</v>
      </c>
      <c r="K249" s="11">
        <v>2</v>
      </c>
      <c r="L249" s="11">
        <v>0.87</v>
      </c>
      <c r="M249" s="16" t="s">
        <v>2</v>
      </c>
      <c r="N249" s="10">
        <v>0.02</v>
      </c>
      <c r="O249" s="24" t="s">
        <v>40</v>
      </c>
      <c r="P249" s="24" t="s">
        <v>40</v>
      </c>
      <c r="Q249" s="25">
        <v>1.4759549999999999E-4</v>
      </c>
      <c r="R249" s="19" t="s">
        <v>61</v>
      </c>
    </row>
    <row r="250" spans="7:18" ht="48" hidden="1" customHeight="1" thickBot="1" x14ac:dyDescent="0.3">
      <c r="G250" s="19" t="s">
        <v>78</v>
      </c>
      <c r="H250" s="19" t="s">
        <v>79</v>
      </c>
      <c r="I250" s="19" t="s">
        <v>60</v>
      </c>
      <c r="J250" s="11">
        <v>0.15</v>
      </c>
      <c r="K250" s="11">
        <v>2</v>
      </c>
      <c r="L250" s="11">
        <v>0.25</v>
      </c>
      <c r="M250" s="16" t="s">
        <v>2</v>
      </c>
      <c r="N250" s="10">
        <v>0.02</v>
      </c>
      <c r="O250" s="24" t="s">
        <v>40</v>
      </c>
      <c r="P250" s="24" t="s">
        <v>40</v>
      </c>
      <c r="Q250" s="25">
        <v>1.1567250000000001E-2</v>
      </c>
      <c r="R250" s="19" t="s">
        <v>61</v>
      </c>
    </row>
    <row r="251" spans="7:18" ht="45.75" hidden="1" customHeight="1" thickBot="1" x14ac:dyDescent="0.3">
      <c r="G251" s="19" t="s">
        <v>80</v>
      </c>
      <c r="H251" s="19" t="s">
        <v>81</v>
      </c>
      <c r="I251" s="19" t="s">
        <v>60</v>
      </c>
      <c r="J251" s="11">
        <v>1.08</v>
      </c>
      <c r="K251" s="11">
        <v>1</v>
      </c>
      <c r="L251" s="11">
        <v>0.09</v>
      </c>
      <c r="M251" s="16" t="s">
        <v>2</v>
      </c>
      <c r="N251" s="10">
        <v>0.01</v>
      </c>
      <c r="O251" s="24" t="s">
        <v>40</v>
      </c>
      <c r="P251" s="24" t="s">
        <v>40</v>
      </c>
      <c r="Q251" s="25">
        <v>2.3006268000000003E-2</v>
      </c>
      <c r="R251" s="19" t="s">
        <v>61</v>
      </c>
    </row>
    <row r="252" spans="7:18" ht="45.75" hidden="1" customHeight="1" thickBot="1" x14ac:dyDescent="0.3">
      <c r="G252" s="19" t="s">
        <v>82</v>
      </c>
      <c r="H252" s="19" t="s">
        <v>83</v>
      </c>
      <c r="I252" s="19" t="s">
        <v>60</v>
      </c>
      <c r="J252" s="11">
        <v>5.93</v>
      </c>
      <c r="K252" s="11">
        <v>1.5</v>
      </c>
      <c r="L252" s="11">
        <v>0.65</v>
      </c>
      <c r="M252" s="16" t="s">
        <v>2</v>
      </c>
      <c r="N252" s="10">
        <v>0.01</v>
      </c>
      <c r="O252" s="24" t="s">
        <v>40</v>
      </c>
      <c r="P252" s="24" t="s">
        <v>40</v>
      </c>
      <c r="Q252" s="25">
        <v>0</v>
      </c>
      <c r="R252" s="9" t="s">
        <v>52</v>
      </c>
    </row>
    <row r="253" spans="7:18" ht="46.5" customHeight="1" x14ac:dyDescent="0.25">
      <c r="G253" s="19">
        <v>16</v>
      </c>
      <c r="H253" s="32" t="s">
        <v>17</v>
      </c>
      <c r="I253" s="32"/>
      <c r="J253" s="32"/>
      <c r="K253" s="32"/>
      <c r="L253" s="32"/>
      <c r="M253" s="32"/>
      <c r="N253" s="32"/>
      <c r="O253" s="24" t="s">
        <v>40</v>
      </c>
      <c r="P253" s="24" t="s">
        <v>40</v>
      </c>
      <c r="Q253" s="8">
        <f>SUM(Q254:Q266)</f>
        <v>3.4852911548300001</v>
      </c>
      <c r="R253" s="19" t="s">
        <v>61</v>
      </c>
    </row>
    <row r="254" spans="7:18" ht="45.75" hidden="1" customHeight="1" thickBot="1" x14ac:dyDescent="0.3">
      <c r="G254" s="19" t="s">
        <v>54</v>
      </c>
      <c r="H254" s="19" t="s">
        <v>55</v>
      </c>
      <c r="I254" s="19" t="s">
        <v>56</v>
      </c>
      <c r="J254" s="10">
        <v>1.6299999999999999E-2</v>
      </c>
      <c r="K254" s="11">
        <v>1.5</v>
      </c>
      <c r="L254" s="12">
        <v>0.93</v>
      </c>
      <c r="M254" s="16" t="s">
        <v>2</v>
      </c>
      <c r="N254" s="10">
        <v>0.33329999999999999</v>
      </c>
      <c r="O254" s="24" t="s">
        <v>40</v>
      </c>
      <c r="P254" s="24" t="s">
        <v>40</v>
      </c>
      <c r="Q254" s="25">
        <v>-9.4137389999999997E-5</v>
      </c>
      <c r="R254" s="19" t="s">
        <v>57</v>
      </c>
    </row>
    <row r="255" spans="7:18" ht="63.75" hidden="1" customHeight="1" thickBot="1" x14ac:dyDescent="0.3">
      <c r="G255" s="19" t="s">
        <v>58</v>
      </c>
      <c r="H255" s="19" t="s">
        <v>59</v>
      </c>
      <c r="I255" s="19" t="s">
        <v>60</v>
      </c>
      <c r="J255" s="15">
        <v>2.9</v>
      </c>
      <c r="K255" s="15">
        <v>1</v>
      </c>
      <c r="L255" s="15">
        <v>0.2</v>
      </c>
      <c r="M255" s="16" t="s">
        <v>3</v>
      </c>
      <c r="N255" s="10">
        <v>0.01</v>
      </c>
      <c r="O255" s="24" t="s">
        <v>40</v>
      </c>
      <c r="P255" s="24" t="s">
        <v>40</v>
      </c>
      <c r="Q255" s="25">
        <v>2.7816451999999998</v>
      </c>
      <c r="R255" s="19" t="s">
        <v>61</v>
      </c>
    </row>
    <row r="256" spans="7:18" ht="45.75" hidden="1" customHeight="1" thickBot="1" x14ac:dyDescent="0.3">
      <c r="G256" s="19" t="s">
        <v>62</v>
      </c>
      <c r="H256" s="19" t="s">
        <v>63</v>
      </c>
      <c r="I256" s="19" t="s">
        <v>60</v>
      </c>
      <c r="J256" s="11">
        <v>3.48</v>
      </c>
      <c r="K256" s="11">
        <v>2</v>
      </c>
      <c r="L256" s="11">
        <v>0.4</v>
      </c>
      <c r="M256" s="16" t="s">
        <v>2</v>
      </c>
      <c r="N256" s="10">
        <v>0.02</v>
      </c>
      <c r="O256" s="24" t="s">
        <v>40</v>
      </c>
      <c r="P256" s="24" t="s">
        <v>40</v>
      </c>
      <c r="Q256" s="25">
        <v>0.34368480000000012</v>
      </c>
      <c r="R256" s="19" t="s">
        <v>61</v>
      </c>
    </row>
    <row r="257" spans="7:18" ht="63.75" hidden="1" customHeight="1" thickBot="1" x14ac:dyDescent="0.3">
      <c r="G257" s="19" t="s">
        <v>64</v>
      </c>
      <c r="H257" s="19" t="s">
        <v>65</v>
      </c>
      <c r="I257" s="19" t="s">
        <v>60</v>
      </c>
      <c r="J257" s="11">
        <v>1.65</v>
      </c>
      <c r="K257" s="11">
        <v>1.5</v>
      </c>
      <c r="L257" s="11">
        <v>0.62</v>
      </c>
      <c r="M257" s="16" t="s">
        <v>2</v>
      </c>
      <c r="N257" s="10">
        <v>0.02</v>
      </c>
      <c r="O257" s="24" t="s">
        <v>40</v>
      </c>
      <c r="P257" s="24" t="s">
        <v>40</v>
      </c>
      <c r="Q257" s="25">
        <v>0</v>
      </c>
      <c r="R257" s="9" t="s">
        <v>52</v>
      </c>
    </row>
    <row r="258" spans="7:18" ht="48" hidden="1" customHeight="1" thickBot="1" x14ac:dyDescent="0.3">
      <c r="G258" s="19" t="s">
        <v>66</v>
      </c>
      <c r="H258" s="19" t="s">
        <v>67</v>
      </c>
      <c r="I258" s="19" t="s">
        <v>60</v>
      </c>
      <c r="J258" s="11">
        <v>0.28999999999999998</v>
      </c>
      <c r="K258" s="11">
        <v>1</v>
      </c>
      <c r="L258" s="11">
        <v>0.95</v>
      </c>
      <c r="M258" s="16" t="s">
        <v>2</v>
      </c>
      <c r="N258" s="10">
        <v>0.03</v>
      </c>
      <c r="O258" s="24" t="s">
        <v>40</v>
      </c>
      <c r="P258" s="24" t="s">
        <v>40</v>
      </c>
      <c r="Q258" s="25">
        <v>1.7002482499999997E-4</v>
      </c>
      <c r="R258" s="19" t="s">
        <v>61</v>
      </c>
    </row>
    <row r="259" spans="7:18" ht="45.75" hidden="1" customHeight="1" thickBot="1" x14ac:dyDescent="0.3">
      <c r="G259" s="19" t="s">
        <v>68</v>
      </c>
      <c r="H259" s="19" t="s">
        <v>69</v>
      </c>
      <c r="I259" s="19" t="s">
        <v>60</v>
      </c>
      <c r="J259" s="11">
        <v>3.65</v>
      </c>
      <c r="K259" s="11">
        <v>2</v>
      </c>
      <c r="L259" s="11">
        <v>0.17</v>
      </c>
      <c r="M259" s="16" t="s">
        <v>2</v>
      </c>
      <c r="N259" s="10">
        <v>0.02</v>
      </c>
      <c r="O259" s="24" t="s">
        <v>40</v>
      </c>
      <c r="P259" s="24" t="s">
        <v>40</v>
      </c>
      <c r="Q259" s="25">
        <v>0</v>
      </c>
      <c r="R259" s="9" t="s">
        <v>52</v>
      </c>
    </row>
    <row r="260" spans="7:18" ht="63.75" hidden="1" customHeight="1" thickBot="1" x14ac:dyDescent="0.3">
      <c r="G260" s="19" t="s">
        <v>70</v>
      </c>
      <c r="H260" s="19" t="s">
        <v>71</v>
      </c>
      <c r="I260" s="19" t="s">
        <v>60</v>
      </c>
      <c r="J260" s="11">
        <v>5.84</v>
      </c>
      <c r="K260" s="11">
        <v>1.5</v>
      </c>
      <c r="L260" s="11">
        <v>0.62</v>
      </c>
      <c r="M260" s="16" t="s">
        <v>2</v>
      </c>
      <c r="N260" s="10">
        <v>0.02</v>
      </c>
      <c r="O260" s="24" t="s">
        <v>40</v>
      </c>
      <c r="P260" s="24" t="s">
        <v>40</v>
      </c>
      <c r="Q260" s="25">
        <v>0</v>
      </c>
      <c r="R260" s="9" t="s">
        <v>52</v>
      </c>
    </row>
    <row r="261" spans="7:18" ht="45.75" hidden="1" customHeight="1" thickBot="1" x14ac:dyDescent="0.3">
      <c r="G261" s="19" t="s">
        <v>72</v>
      </c>
      <c r="H261" s="19" t="s">
        <v>73</v>
      </c>
      <c r="I261" s="19" t="s">
        <v>60</v>
      </c>
      <c r="J261" s="11">
        <v>6.47</v>
      </c>
      <c r="K261" s="11">
        <v>1</v>
      </c>
      <c r="L261" s="11">
        <v>0.57999999999999996</v>
      </c>
      <c r="M261" s="16" t="s">
        <v>2</v>
      </c>
      <c r="N261" s="10">
        <v>0.02</v>
      </c>
      <c r="O261" s="24" t="s">
        <v>40</v>
      </c>
      <c r="P261" s="24" t="s">
        <v>40</v>
      </c>
      <c r="Q261" s="25">
        <v>0</v>
      </c>
      <c r="R261" s="9" t="s">
        <v>52</v>
      </c>
    </row>
    <row r="262" spans="7:18" ht="63.75" hidden="1" customHeight="1" thickBot="1" x14ac:dyDescent="0.3">
      <c r="G262" s="19" t="s">
        <v>74</v>
      </c>
      <c r="H262" s="19" t="s">
        <v>75</v>
      </c>
      <c r="I262" s="19" t="s">
        <v>60</v>
      </c>
      <c r="J262" s="11">
        <v>1.25</v>
      </c>
      <c r="K262" s="11">
        <v>1</v>
      </c>
      <c r="L262" s="11">
        <v>0.31</v>
      </c>
      <c r="M262" s="16" t="s">
        <v>2</v>
      </c>
      <c r="N262" s="10">
        <v>0.01</v>
      </c>
      <c r="O262" s="24" t="s">
        <v>40</v>
      </c>
      <c r="P262" s="24" t="s">
        <v>40</v>
      </c>
      <c r="Q262" s="25">
        <v>1.7251403125000002E-2</v>
      </c>
      <c r="R262" s="19" t="s">
        <v>61</v>
      </c>
    </row>
    <row r="263" spans="7:18" ht="48" hidden="1" customHeight="1" thickBot="1" x14ac:dyDescent="0.3">
      <c r="G263" s="19" t="s">
        <v>76</v>
      </c>
      <c r="H263" s="19" t="s">
        <v>77</v>
      </c>
      <c r="I263" s="19" t="s">
        <v>60</v>
      </c>
      <c r="J263" s="11">
        <v>2.44</v>
      </c>
      <c r="K263" s="11">
        <v>1.5</v>
      </c>
      <c r="L263" s="11">
        <v>0.69</v>
      </c>
      <c r="M263" s="16" t="s">
        <v>2</v>
      </c>
      <c r="N263" s="10">
        <v>0.02</v>
      </c>
      <c r="O263" s="24" t="s">
        <v>40</v>
      </c>
      <c r="P263" s="24" t="s">
        <v>40</v>
      </c>
      <c r="Q263" s="25">
        <v>-2.9198674799999999E-3</v>
      </c>
      <c r="R263" s="19" t="s">
        <v>57</v>
      </c>
    </row>
    <row r="264" spans="7:18" ht="48" hidden="1" customHeight="1" thickBot="1" x14ac:dyDescent="0.3">
      <c r="G264" s="19" t="s">
        <v>78</v>
      </c>
      <c r="H264" s="19" t="s">
        <v>79</v>
      </c>
      <c r="I264" s="19" t="s">
        <v>60</v>
      </c>
      <c r="J264" s="11">
        <v>1.96</v>
      </c>
      <c r="K264" s="11">
        <v>2</v>
      </c>
      <c r="L264" s="11">
        <v>0.36</v>
      </c>
      <c r="M264" s="16" t="s">
        <v>2</v>
      </c>
      <c r="N264" s="10">
        <v>0.02</v>
      </c>
      <c r="O264" s="24" t="s">
        <v>40</v>
      </c>
      <c r="P264" s="24" t="s">
        <v>40</v>
      </c>
      <c r="Q264" s="25">
        <v>7.103980800000001E-2</v>
      </c>
      <c r="R264" s="19" t="s">
        <v>61</v>
      </c>
    </row>
    <row r="265" spans="7:18" ht="45.75" hidden="1" customHeight="1" thickBot="1" x14ac:dyDescent="0.3">
      <c r="G265" s="19" t="s">
        <v>80</v>
      </c>
      <c r="H265" s="19" t="s">
        <v>81</v>
      </c>
      <c r="I265" s="19" t="s">
        <v>60</v>
      </c>
      <c r="J265" s="11">
        <v>3.85</v>
      </c>
      <c r="K265" s="11">
        <v>1</v>
      </c>
      <c r="L265" s="11">
        <v>0.74</v>
      </c>
      <c r="M265" s="16" t="s">
        <v>2</v>
      </c>
      <c r="N265" s="10">
        <v>0.01</v>
      </c>
      <c r="O265" s="24" t="s">
        <v>40</v>
      </c>
      <c r="P265" s="24" t="s">
        <v>40</v>
      </c>
      <c r="Q265" s="25">
        <v>0.26145273000000002</v>
      </c>
      <c r="R265" s="19" t="s">
        <v>61</v>
      </c>
    </row>
    <row r="266" spans="7:18" ht="45.75" hidden="1" customHeight="1" thickBot="1" x14ac:dyDescent="0.3">
      <c r="G266" s="19" t="s">
        <v>82</v>
      </c>
      <c r="H266" s="19" t="s">
        <v>83</v>
      </c>
      <c r="I266" s="19" t="s">
        <v>60</v>
      </c>
      <c r="J266" s="11">
        <v>4.75</v>
      </c>
      <c r="K266" s="11">
        <v>1.5</v>
      </c>
      <c r="L266" s="11">
        <v>0.11</v>
      </c>
      <c r="M266" s="16" t="s">
        <v>2</v>
      </c>
      <c r="N266" s="10">
        <v>0.01</v>
      </c>
      <c r="O266" s="24" t="s">
        <v>40</v>
      </c>
      <c r="P266" s="24" t="s">
        <v>40</v>
      </c>
      <c r="Q266" s="25">
        <v>1.3061193750000004E-2</v>
      </c>
      <c r="R266" s="19" t="s">
        <v>61</v>
      </c>
    </row>
    <row r="267" spans="7:18" ht="64.5" customHeight="1" x14ac:dyDescent="0.25">
      <c r="G267" s="19">
        <v>17</v>
      </c>
      <c r="H267" s="32" t="s">
        <v>18</v>
      </c>
      <c r="I267" s="32"/>
      <c r="J267" s="32"/>
      <c r="K267" s="32"/>
      <c r="L267" s="32"/>
      <c r="M267" s="32"/>
      <c r="N267" s="32"/>
      <c r="O267" s="24" t="s">
        <v>40</v>
      </c>
      <c r="P267" s="24" t="s">
        <v>40</v>
      </c>
      <c r="Q267" s="8">
        <f>SUM(Q268:Q280)</f>
        <v>18.78530884325</v>
      </c>
      <c r="R267" s="19" t="s">
        <v>61</v>
      </c>
    </row>
    <row r="268" spans="7:18" ht="45.75" hidden="1" customHeight="1" thickBot="1" x14ac:dyDescent="0.3">
      <c r="G268" s="19" t="s">
        <v>54</v>
      </c>
      <c r="H268" s="19" t="s">
        <v>55</v>
      </c>
      <c r="I268" s="19" t="s">
        <v>56</v>
      </c>
      <c r="J268" s="10">
        <v>2.87E-2</v>
      </c>
      <c r="K268" s="11">
        <v>1.5</v>
      </c>
      <c r="L268" s="12">
        <v>0.84</v>
      </c>
      <c r="M268" s="16" t="s">
        <v>2</v>
      </c>
      <c r="N268" s="10">
        <v>0.33329999999999999</v>
      </c>
      <c r="O268" s="24" t="s">
        <v>40</v>
      </c>
      <c r="P268" s="24" t="s">
        <v>40</v>
      </c>
      <c r="Q268" s="25">
        <v>6.5091599999999992E-5</v>
      </c>
      <c r="R268" s="19" t="s">
        <v>61</v>
      </c>
    </row>
    <row r="269" spans="7:18" ht="63.75" hidden="1" customHeight="1" thickBot="1" x14ac:dyDescent="0.3">
      <c r="G269" s="19" t="s">
        <v>58</v>
      </c>
      <c r="H269" s="19" t="s">
        <v>59</v>
      </c>
      <c r="I269" s="19" t="s">
        <v>60</v>
      </c>
      <c r="J269" s="15">
        <v>2.2200000000000002</v>
      </c>
      <c r="K269" s="15">
        <v>1</v>
      </c>
      <c r="L269" s="15">
        <v>0.52</v>
      </c>
      <c r="M269" s="16" t="s">
        <v>3</v>
      </c>
      <c r="N269" s="10">
        <v>0.01</v>
      </c>
      <c r="O269" s="24" t="s">
        <v>40</v>
      </c>
      <c r="P269" s="24" t="s">
        <v>40</v>
      </c>
      <c r="Q269" s="25">
        <v>11.059521408000002</v>
      </c>
      <c r="R269" s="19" t="s">
        <v>61</v>
      </c>
    </row>
    <row r="270" spans="7:18" ht="45.75" hidden="1" customHeight="1" thickBot="1" x14ac:dyDescent="0.3">
      <c r="G270" s="19" t="s">
        <v>62</v>
      </c>
      <c r="H270" s="19" t="s">
        <v>63</v>
      </c>
      <c r="I270" s="19" t="s">
        <v>60</v>
      </c>
      <c r="J270" s="11">
        <v>3.01</v>
      </c>
      <c r="K270" s="11">
        <v>2</v>
      </c>
      <c r="L270" s="11">
        <v>0.19</v>
      </c>
      <c r="M270" s="16" t="s">
        <v>2</v>
      </c>
      <c r="N270" s="10">
        <v>0.02</v>
      </c>
      <c r="O270" s="24" t="s">
        <v>40</v>
      </c>
      <c r="P270" s="24" t="s">
        <v>40</v>
      </c>
      <c r="Q270" s="25">
        <v>6.7884529999999998E-2</v>
      </c>
      <c r="R270" s="19" t="s">
        <v>61</v>
      </c>
    </row>
    <row r="271" spans="7:18" ht="63.75" hidden="1" customHeight="1" thickBot="1" x14ac:dyDescent="0.3">
      <c r="G271" s="19" t="s">
        <v>64</v>
      </c>
      <c r="H271" s="19" t="s">
        <v>65</v>
      </c>
      <c r="I271" s="19" t="s">
        <v>60</v>
      </c>
      <c r="J271" s="11">
        <v>2.85</v>
      </c>
      <c r="K271" s="11">
        <v>1.5</v>
      </c>
      <c r="L271" s="11">
        <v>0.63</v>
      </c>
      <c r="M271" s="16" t="s">
        <v>2</v>
      </c>
      <c r="N271" s="10">
        <v>0.02</v>
      </c>
      <c r="O271" s="24" t="s">
        <v>40</v>
      </c>
      <c r="P271" s="24" t="s">
        <v>40</v>
      </c>
      <c r="Q271" s="25">
        <v>0</v>
      </c>
      <c r="R271" s="9" t="s">
        <v>52</v>
      </c>
    </row>
    <row r="272" spans="7:18" ht="48" hidden="1" customHeight="1" thickBot="1" x14ac:dyDescent="0.3">
      <c r="G272" s="19" t="s">
        <v>66</v>
      </c>
      <c r="H272" s="19" t="s">
        <v>67</v>
      </c>
      <c r="I272" s="19" t="s">
        <v>60</v>
      </c>
      <c r="J272" s="11">
        <v>1.54</v>
      </c>
      <c r="K272" s="11">
        <v>1</v>
      </c>
      <c r="L272" s="11">
        <v>0.74</v>
      </c>
      <c r="M272" s="16" t="s">
        <v>2</v>
      </c>
      <c r="N272" s="10">
        <v>0.03</v>
      </c>
      <c r="O272" s="24" t="s">
        <v>40</v>
      </c>
      <c r="P272" s="24" t="s">
        <v>40</v>
      </c>
      <c r="Q272" s="25">
        <v>5.7002791999999998E-4</v>
      </c>
      <c r="R272" s="19" t="s">
        <v>61</v>
      </c>
    </row>
    <row r="273" spans="7:18" ht="45.75" hidden="1" customHeight="1" thickBot="1" x14ac:dyDescent="0.3">
      <c r="G273" s="19" t="s">
        <v>68</v>
      </c>
      <c r="H273" s="19" t="s">
        <v>69</v>
      </c>
      <c r="I273" s="19" t="s">
        <v>60</v>
      </c>
      <c r="J273" s="11">
        <v>2.3199999999999998</v>
      </c>
      <c r="K273" s="11">
        <v>1.5</v>
      </c>
      <c r="L273" s="11">
        <v>0.82</v>
      </c>
      <c r="M273" s="16" t="s">
        <v>2</v>
      </c>
      <c r="N273" s="10">
        <v>0.02</v>
      </c>
      <c r="O273" s="24" t="s">
        <v>40</v>
      </c>
      <c r="P273" s="24" t="s">
        <v>40</v>
      </c>
      <c r="Q273" s="25">
        <v>0</v>
      </c>
      <c r="R273" s="9" t="s">
        <v>52</v>
      </c>
    </row>
    <row r="274" spans="7:18" ht="63.75" hidden="1" customHeight="1" thickBot="1" x14ac:dyDescent="0.3">
      <c r="G274" s="19" t="s">
        <v>70</v>
      </c>
      <c r="H274" s="19" t="s">
        <v>71</v>
      </c>
      <c r="I274" s="19" t="s">
        <v>60</v>
      </c>
      <c r="J274" s="11">
        <v>6.47</v>
      </c>
      <c r="K274" s="11">
        <v>1</v>
      </c>
      <c r="L274" s="11">
        <v>0.25</v>
      </c>
      <c r="M274" s="16" t="s">
        <v>2</v>
      </c>
      <c r="N274" s="10">
        <v>0.02</v>
      </c>
      <c r="O274" s="24" t="s">
        <v>40</v>
      </c>
      <c r="P274" s="24" t="s">
        <v>40</v>
      </c>
      <c r="Q274" s="25">
        <v>7.152819537500001</v>
      </c>
      <c r="R274" s="19" t="s">
        <v>61</v>
      </c>
    </row>
    <row r="275" spans="7:18" ht="45.75" hidden="1" customHeight="1" thickBot="1" x14ac:dyDescent="0.3">
      <c r="G275" s="19" t="s">
        <v>72</v>
      </c>
      <c r="H275" s="19" t="s">
        <v>73</v>
      </c>
      <c r="I275" s="19" t="s">
        <v>60</v>
      </c>
      <c r="J275" s="11">
        <v>6.87</v>
      </c>
      <c r="K275" s="11">
        <v>2</v>
      </c>
      <c r="L275" s="11">
        <v>0.14000000000000001</v>
      </c>
      <c r="M275" s="16" t="s">
        <v>2</v>
      </c>
      <c r="N275" s="10">
        <v>0.02</v>
      </c>
      <c r="O275" s="24" t="s">
        <v>40</v>
      </c>
      <c r="P275" s="24" t="s">
        <v>40</v>
      </c>
      <c r="Q275" s="25">
        <v>6.8826408000000018E-4</v>
      </c>
      <c r="R275" s="19" t="s">
        <v>61</v>
      </c>
    </row>
    <row r="276" spans="7:18" ht="63.75" hidden="1" customHeight="1" thickBot="1" x14ac:dyDescent="0.3">
      <c r="G276" s="19" t="s">
        <v>74</v>
      </c>
      <c r="H276" s="19" t="s">
        <v>75</v>
      </c>
      <c r="I276" s="19" t="s">
        <v>60</v>
      </c>
      <c r="J276" s="11">
        <v>6</v>
      </c>
      <c r="K276" s="11">
        <v>1.5</v>
      </c>
      <c r="L276" s="11">
        <v>0.69</v>
      </c>
      <c r="M276" s="16" t="s">
        <v>2</v>
      </c>
      <c r="N276" s="10">
        <v>0.01</v>
      </c>
      <c r="O276" s="24" t="s">
        <v>40</v>
      </c>
      <c r="P276" s="24" t="s">
        <v>40</v>
      </c>
      <c r="Q276" s="25">
        <v>0.25067813849999998</v>
      </c>
      <c r="R276" s="19" t="s">
        <v>61</v>
      </c>
    </row>
    <row r="277" spans="7:18" ht="48" hidden="1" customHeight="1" thickBot="1" x14ac:dyDescent="0.3">
      <c r="G277" s="19" t="s">
        <v>76</v>
      </c>
      <c r="H277" s="19" t="s">
        <v>77</v>
      </c>
      <c r="I277" s="19" t="s">
        <v>60</v>
      </c>
      <c r="J277" s="11">
        <v>4.2300000000000004</v>
      </c>
      <c r="K277" s="11">
        <v>2</v>
      </c>
      <c r="L277" s="11">
        <v>0.87</v>
      </c>
      <c r="M277" s="16" t="s">
        <v>2</v>
      </c>
      <c r="N277" s="10">
        <v>0.02</v>
      </c>
      <c r="O277" s="24" t="s">
        <v>40</v>
      </c>
      <c r="P277" s="24" t="s">
        <v>40</v>
      </c>
      <c r="Q277" s="25">
        <v>-9.1027273500000009E-3</v>
      </c>
      <c r="R277" s="19" t="s">
        <v>57</v>
      </c>
    </row>
    <row r="278" spans="7:18" ht="48" hidden="1" customHeight="1" thickBot="1" x14ac:dyDescent="0.3">
      <c r="G278" s="19" t="s">
        <v>78</v>
      </c>
      <c r="H278" s="19" t="s">
        <v>79</v>
      </c>
      <c r="I278" s="19" t="s">
        <v>60</v>
      </c>
      <c r="J278" s="11">
        <v>3.41</v>
      </c>
      <c r="K278" s="11">
        <v>2</v>
      </c>
      <c r="L278" s="11">
        <v>0.25</v>
      </c>
      <c r="M278" s="16" t="s">
        <v>2</v>
      </c>
      <c r="N278" s="10">
        <v>0.02</v>
      </c>
      <c r="O278" s="24" t="s">
        <v>40</v>
      </c>
      <c r="P278" s="24" t="s">
        <v>40</v>
      </c>
      <c r="Q278" s="25">
        <v>0.20417375000000001</v>
      </c>
      <c r="R278" s="19" t="s">
        <v>61</v>
      </c>
    </row>
    <row r="279" spans="7:18" ht="45.75" hidden="1" customHeight="1" thickBot="1" x14ac:dyDescent="0.3">
      <c r="G279" s="19" t="s">
        <v>80</v>
      </c>
      <c r="H279" s="19" t="s">
        <v>81</v>
      </c>
      <c r="I279" s="19" t="s">
        <v>60</v>
      </c>
      <c r="J279" s="11">
        <v>8.01</v>
      </c>
      <c r="K279" s="11">
        <v>1</v>
      </c>
      <c r="L279" s="11">
        <v>0.09</v>
      </c>
      <c r="M279" s="16" t="s">
        <v>2</v>
      </c>
      <c r="N279" s="10">
        <v>0.01</v>
      </c>
      <c r="O279" s="24" t="s">
        <v>40</v>
      </c>
      <c r="P279" s="24" t="s">
        <v>40</v>
      </c>
      <c r="Q279" s="25">
        <v>5.8010823000000003E-2</v>
      </c>
      <c r="R279" s="19" t="s">
        <v>61</v>
      </c>
    </row>
    <row r="280" spans="7:18" ht="45.75" hidden="1" customHeight="1" thickBot="1" x14ac:dyDescent="0.3">
      <c r="G280" s="19" t="s">
        <v>82</v>
      </c>
      <c r="H280" s="19" t="s">
        <v>83</v>
      </c>
      <c r="I280" s="19" t="s">
        <v>60</v>
      </c>
      <c r="J280" s="11">
        <v>1.01</v>
      </c>
      <c r="K280" s="11">
        <v>1.5</v>
      </c>
      <c r="L280" s="11">
        <v>0.65</v>
      </c>
      <c r="M280" s="16" t="s">
        <v>2</v>
      </c>
      <c r="N280" s="10">
        <v>0.01</v>
      </c>
      <c r="O280" s="24" t="s">
        <v>40</v>
      </c>
      <c r="P280" s="24" t="s">
        <v>40</v>
      </c>
      <c r="Q280" s="25">
        <v>0</v>
      </c>
      <c r="R280" s="9" t="s">
        <v>52</v>
      </c>
    </row>
    <row r="281" spans="7:18" ht="45" customHeight="1" x14ac:dyDescent="0.25">
      <c r="G281" s="19">
        <v>18</v>
      </c>
      <c r="H281" s="32" t="s">
        <v>19</v>
      </c>
      <c r="I281" s="32"/>
      <c r="J281" s="32"/>
      <c r="K281" s="32"/>
      <c r="L281" s="32"/>
      <c r="M281" s="32"/>
      <c r="N281" s="32"/>
      <c r="O281" s="24" t="s">
        <v>40</v>
      </c>
      <c r="P281" s="24" t="s">
        <v>40</v>
      </c>
      <c r="Q281" s="8">
        <f>SUM(Q282:Q294)</f>
        <v>0.38200209900749998</v>
      </c>
      <c r="R281" s="19" t="s">
        <v>61</v>
      </c>
    </row>
    <row r="282" spans="7:18" ht="45.75" hidden="1" customHeight="1" thickBot="1" x14ac:dyDescent="0.3">
      <c r="G282" s="19" t="s">
        <v>54</v>
      </c>
      <c r="H282" s="19" t="s">
        <v>55</v>
      </c>
      <c r="I282" s="19" t="s">
        <v>56</v>
      </c>
      <c r="J282" s="10">
        <v>3.6999999999999998E-2</v>
      </c>
      <c r="K282" s="11">
        <v>1</v>
      </c>
      <c r="L282" s="12">
        <v>0.8</v>
      </c>
      <c r="M282" s="16" t="s">
        <v>2</v>
      </c>
      <c r="N282" s="10">
        <v>0.33329999999999999</v>
      </c>
      <c r="O282" s="24" t="s">
        <v>40</v>
      </c>
      <c r="P282" s="24" t="s">
        <v>40</v>
      </c>
      <c r="Q282" s="25">
        <v>-1.6127855999999999E-2</v>
      </c>
      <c r="R282" s="19" t="s">
        <v>61</v>
      </c>
    </row>
    <row r="283" spans="7:18" ht="63.75" hidden="1" customHeight="1" thickBot="1" x14ac:dyDescent="0.3">
      <c r="G283" s="19" t="s">
        <v>58</v>
      </c>
      <c r="H283" s="19" t="s">
        <v>59</v>
      </c>
      <c r="I283" s="19" t="s">
        <v>60</v>
      </c>
      <c r="J283" s="15">
        <v>2.8</v>
      </c>
      <c r="K283" s="15">
        <v>2</v>
      </c>
      <c r="L283" s="15">
        <v>0.49</v>
      </c>
      <c r="M283" s="16" t="s">
        <v>3</v>
      </c>
      <c r="N283" s="10">
        <v>0.01</v>
      </c>
      <c r="O283" s="24" t="s">
        <v>40</v>
      </c>
      <c r="P283" s="24" t="s">
        <v>40</v>
      </c>
      <c r="Q283" s="25">
        <v>0</v>
      </c>
      <c r="R283" s="19" t="s">
        <v>61</v>
      </c>
    </row>
    <row r="284" spans="7:18" ht="45.75" hidden="1" customHeight="1" thickBot="1" x14ac:dyDescent="0.3">
      <c r="G284" s="19" t="s">
        <v>62</v>
      </c>
      <c r="H284" s="19" t="s">
        <v>63</v>
      </c>
      <c r="I284" s="19" t="s">
        <v>60</v>
      </c>
      <c r="J284" s="11">
        <v>2.2000000000000002</v>
      </c>
      <c r="K284" s="11">
        <v>1.5</v>
      </c>
      <c r="L284" s="11">
        <v>0.74</v>
      </c>
      <c r="M284" s="16" t="s">
        <v>2</v>
      </c>
      <c r="N284" s="10">
        <v>0.02</v>
      </c>
      <c r="O284" s="24" t="s">
        <v>40</v>
      </c>
      <c r="P284" s="24" t="s">
        <v>40</v>
      </c>
      <c r="Q284" s="25">
        <v>0</v>
      </c>
      <c r="R284" s="19" t="s">
        <v>61</v>
      </c>
    </row>
    <row r="285" spans="7:18" ht="63.75" hidden="1" customHeight="1" thickBot="1" x14ac:dyDescent="0.3">
      <c r="G285" s="19" t="s">
        <v>64</v>
      </c>
      <c r="H285" s="19" t="s">
        <v>65</v>
      </c>
      <c r="I285" s="19" t="s">
        <v>60</v>
      </c>
      <c r="J285" s="11">
        <v>6.98</v>
      </c>
      <c r="K285" s="11">
        <v>2</v>
      </c>
      <c r="L285" s="11">
        <v>0.63</v>
      </c>
      <c r="M285" s="16" t="s">
        <v>2</v>
      </c>
      <c r="N285" s="10">
        <v>0.02</v>
      </c>
      <c r="O285" s="24" t="s">
        <v>40</v>
      </c>
      <c r="P285" s="24" t="s">
        <v>40</v>
      </c>
      <c r="Q285" s="25">
        <v>0</v>
      </c>
      <c r="R285" s="19" t="s">
        <v>61</v>
      </c>
    </row>
    <row r="286" spans="7:18" ht="48" hidden="1" customHeight="1" thickBot="1" x14ac:dyDescent="0.3">
      <c r="G286" s="19" t="s">
        <v>66</v>
      </c>
      <c r="H286" s="19" t="s">
        <v>67</v>
      </c>
      <c r="I286" s="19" t="s">
        <v>60</v>
      </c>
      <c r="J286" s="11">
        <v>3.25</v>
      </c>
      <c r="K286" s="11">
        <v>1.5</v>
      </c>
      <c r="L286" s="11">
        <v>0.14000000000000001</v>
      </c>
      <c r="M286" s="16" t="s">
        <v>2</v>
      </c>
      <c r="N286" s="10">
        <v>0.03</v>
      </c>
      <c r="O286" s="24" t="s">
        <v>40</v>
      </c>
      <c r="P286" s="24" t="s">
        <v>40</v>
      </c>
      <c r="Q286" s="25">
        <v>2.8787850000000011E-2</v>
      </c>
      <c r="R286" s="19" t="s">
        <v>61</v>
      </c>
    </row>
    <row r="287" spans="7:18" ht="45.75" hidden="1" customHeight="1" thickBot="1" x14ac:dyDescent="0.3">
      <c r="G287" s="19" t="s">
        <v>68</v>
      </c>
      <c r="H287" s="19" t="s">
        <v>69</v>
      </c>
      <c r="I287" s="19" t="s">
        <v>60</v>
      </c>
      <c r="J287" s="11">
        <v>1</v>
      </c>
      <c r="K287" s="11">
        <v>1</v>
      </c>
      <c r="L287" s="11">
        <v>0.21</v>
      </c>
      <c r="M287" s="16" t="s">
        <v>2</v>
      </c>
      <c r="N287" s="10">
        <v>0.02</v>
      </c>
      <c r="O287" s="24" t="s">
        <v>40</v>
      </c>
      <c r="P287" s="24" t="s">
        <v>40</v>
      </c>
      <c r="Q287" s="25">
        <v>0</v>
      </c>
      <c r="R287" s="19" t="s">
        <v>61</v>
      </c>
    </row>
    <row r="288" spans="7:18" ht="63.75" hidden="1" customHeight="1" thickBot="1" x14ac:dyDescent="0.3">
      <c r="G288" s="19" t="s">
        <v>70</v>
      </c>
      <c r="H288" s="19" t="s">
        <v>71</v>
      </c>
      <c r="I288" s="19" t="s">
        <v>60</v>
      </c>
      <c r="J288" s="11">
        <v>1.78</v>
      </c>
      <c r="K288" s="11">
        <v>2</v>
      </c>
      <c r="L288" s="11">
        <v>0.09</v>
      </c>
      <c r="M288" s="16" t="s">
        <v>2</v>
      </c>
      <c r="N288" s="10">
        <v>0.02</v>
      </c>
      <c r="O288" s="24" t="s">
        <v>40</v>
      </c>
      <c r="P288" s="24" t="s">
        <v>40</v>
      </c>
      <c r="Q288" s="25">
        <v>0</v>
      </c>
      <c r="R288" s="19" t="s">
        <v>61</v>
      </c>
    </row>
    <row r="289" spans="7:18" ht="45.75" hidden="1" customHeight="1" thickBot="1" x14ac:dyDescent="0.3">
      <c r="G289" s="19" t="s">
        <v>72</v>
      </c>
      <c r="H289" s="19" t="s">
        <v>73</v>
      </c>
      <c r="I289" s="19" t="s">
        <v>60</v>
      </c>
      <c r="J289" s="11">
        <v>1.98</v>
      </c>
      <c r="K289" s="11">
        <v>1</v>
      </c>
      <c r="L289" s="11">
        <v>0.32</v>
      </c>
      <c r="M289" s="16" t="s">
        <v>2</v>
      </c>
      <c r="N289" s="10">
        <v>0.02</v>
      </c>
      <c r="O289" s="24" t="s">
        <v>40</v>
      </c>
      <c r="P289" s="24" t="s">
        <v>40</v>
      </c>
      <c r="Q289" s="25">
        <v>-3.0606048000000007E-4</v>
      </c>
      <c r="R289" s="19" t="s">
        <v>61</v>
      </c>
    </row>
    <row r="290" spans="7:18" ht="63.75" hidden="1" customHeight="1" thickBot="1" x14ac:dyDescent="0.3">
      <c r="G290" s="19" t="s">
        <v>74</v>
      </c>
      <c r="H290" s="19" t="s">
        <v>75</v>
      </c>
      <c r="I290" s="19" t="s">
        <v>60</v>
      </c>
      <c r="J290" s="11">
        <v>3.57</v>
      </c>
      <c r="K290" s="11">
        <v>1.5</v>
      </c>
      <c r="L290" s="11">
        <v>0.87</v>
      </c>
      <c r="M290" s="16" t="s">
        <v>2</v>
      </c>
      <c r="N290" s="10">
        <v>0.01</v>
      </c>
      <c r="O290" s="24" t="s">
        <v>40</v>
      </c>
      <c r="P290" s="24" t="s">
        <v>40</v>
      </c>
      <c r="Q290" s="25">
        <v>0.46685287608749998</v>
      </c>
      <c r="R290" s="19" t="s">
        <v>61</v>
      </c>
    </row>
    <row r="291" spans="7:18" ht="48" hidden="1" customHeight="1" thickBot="1" x14ac:dyDescent="0.3">
      <c r="G291" s="19" t="s">
        <v>76</v>
      </c>
      <c r="H291" s="19" t="s">
        <v>77</v>
      </c>
      <c r="I291" s="19" t="s">
        <v>60</v>
      </c>
      <c r="J291" s="11">
        <v>2.65</v>
      </c>
      <c r="K291" s="11">
        <v>2</v>
      </c>
      <c r="L291" s="11">
        <v>0.36</v>
      </c>
      <c r="M291" s="16" t="s">
        <v>2</v>
      </c>
      <c r="N291" s="10">
        <v>0.02</v>
      </c>
      <c r="O291" s="24" t="s">
        <v>40</v>
      </c>
      <c r="P291" s="24" t="s">
        <v>40</v>
      </c>
      <c r="Q291" s="25">
        <v>-2.5652105999999998E-3</v>
      </c>
      <c r="R291" s="19" t="s">
        <v>61</v>
      </c>
    </row>
    <row r="292" spans="7:18" ht="48" hidden="1" customHeight="1" thickBot="1" x14ac:dyDescent="0.3">
      <c r="G292" s="19" t="s">
        <v>78</v>
      </c>
      <c r="H292" s="19" t="s">
        <v>79</v>
      </c>
      <c r="I292" s="19" t="s">
        <v>60</v>
      </c>
      <c r="J292" s="11">
        <v>7.65</v>
      </c>
      <c r="K292" s="11">
        <v>1</v>
      </c>
      <c r="L292" s="11">
        <v>0.28000000000000003</v>
      </c>
      <c r="M292" s="16" t="s">
        <v>2</v>
      </c>
      <c r="N292" s="10">
        <v>0.02</v>
      </c>
      <c r="O292" s="24" t="s">
        <v>40</v>
      </c>
      <c r="P292" s="24" t="s">
        <v>40</v>
      </c>
      <c r="Q292" s="25">
        <v>-0.21366450000000006</v>
      </c>
      <c r="R292" s="19" t="s">
        <v>61</v>
      </c>
    </row>
    <row r="293" spans="7:18" ht="45.75" hidden="1" customHeight="1" thickBot="1" x14ac:dyDescent="0.3">
      <c r="G293" s="19" t="s">
        <v>80</v>
      </c>
      <c r="H293" s="19" t="s">
        <v>81</v>
      </c>
      <c r="I293" s="19" t="s">
        <v>60</v>
      </c>
      <c r="J293" s="11">
        <v>2.85</v>
      </c>
      <c r="K293" s="11">
        <v>1.5</v>
      </c>
      <c r="L293" s="11">
        <v>0.01</v>
      </c>
      <c r="M293" s="16" t="s">
        <v>2</v>
      </c>
      <c r="N293" s="10">
        <v>0.01</v>
      </c>
      <c r="O293" s="24" t="s">
        <v>40</v>
      </c>
      <c r="P293" s="24" t="s">
        <v>40</v>
      </c>
      <c r="Q293" s="25">
        <v>0</v>
      </c>
      <c r="R293" s="19" t="s">
        <v>61</v>
      </c>
    </row>
    <row r="294" spans="7:18" ht="45.75" hidden="1" customHeight="1" thickBot="1" x14ac:dyDescent="0.3">
      <c r="G294" s="19" t="s">
        <v>82</v>
      </c>
      <c r="H294" s="19" t="s">
        <v>83</v>
      </c>
      <c r="I294" s="19" t="s">
        <v>60</v>
      </c>
      <c r="J294" s="11">
        <v>3.45</v>
      </c>
      <c r="K294" s="11">
        <v>2</v>
      </c>
      <c r="L294" s="11">
        <v>0.69</v>
      </c>
      <c r="M294" s="16" t="s">
        <v>2</v>
      </c>
      <c r="N294" s="10">
        <v>0.01</v>
      </c>
      <c r="O294" s="24" t="s">
        <v>40</v>
      </c>
      <c r="P294" s="24" t="s">
        <v>40</v>
      </c>
      <c r="Q294" s="25">
        <v>0.11902500000000001</v>
      </c>
      <c r="R294" s="19" t="s">
        <v>61</v>
      </c>
    </row>
    <row r="295" spans="7:18" ht="27" customHeight="1" x14ac:dyDescent="0.25">
      <c r="G295" s="19">
        <v>19</v>
      </c>
      <c r="H295" s="32" t="s">
        <v>86</v>
      </c>
      <c r="I295" s="32"/>
      <c r="J295" s="32"/>
      <c r="K295" s="32"/>
      <c r="L295" s="32"/>
      <c r="M295" s="32"/>
      <c r="N295" s="32"/>
      <c r="O295" s="24"/>
      <c r="P295" s="24" t="s">
        <v>40</v>
      </c>
      <c r="Q295" s="8">
        <v>100</v>
      </c>
      <c r="R295" s="19" t="s">
        <v>61</v>
      </c>
    </row>
    <row r="296" spans="7:18" ht="45.75" hidden="1" customHeight="1" thickBot="1" x14ac:dyDescent="0.3">
      <c r="G296" s="19" t="s">
        <v>54</v>
      </c>
      <c r="H296" s="19" t="s">
        <v>55</v>
      </c>
      <c r="I296" s="19" t="s">
        <v>56</v>
      </c>
      <c r="J296" s="10">
        <v>2.2499999999999999E-2</v>
      </c>
      <c r="K296" s="11">
        <v>1</v>
      </c>
      <c r="L296" s="12">
        <v>0.98</v>
      </c>
      <c r="M296" s="16" t="s">
        <v>2</v>
      </c>
      <c r="N296" s="10">
        <v>0.33329999999999999</v>
      </c>
      <c r="O296" s="24" t="s">
        <v>40</v>
      </c>
      <c r="P296" s="24" t="s">
        <v>40</v>
      </c>
      <c r="Q296" s="25">
        <v>-2.7981449999999998E-4</v>
      </c>
      <c r="R296" s="19" t="s">
        <v>57</v>
      </c>
    </row>
    <row r="297" spans="7:18" ht="63.75" hidden="1" customHeight="1" thickBot="1" x14ac:dyDescent="0.3">
      <c r="G297" s="19" t="s">
        <v>58</v>
      </c>
      <c r="H297" s="19" t="s">
        <v>59</v>
      </c>
      <c r="I297" s="19" t="s">
        <v>60</v>
      </c>
      <c r="J297" s="15">
        <v>2.69</v>
      </c>
      <c r="K297" s="15">
        <v>1</v>
      </c>
      <c r="L297" s="15">
        <v>0.4</v>
      </c>
      <c r="M297" s="16" t="s">
        <v>3</v>
      </c>
      <c r="N297" s="10">
        <v>0.01</v>
      </c>
      <c r="O297" s="24" t="s">
        <v>40</v>
      </c>
      <c r="P297" s="24" t="s">
        <v>40</v>
      </c>
      <c r="Q297" s="25">
        <v>0</v>
      </c>
      <c r="R297" s="9" t="s">
        <v>52</v>
      </c>
    </row>
    <row r="298" spans="7:18" ht="45.75" hidden="1" customHeight="1" thickBot="1" x14ac:dyDescent="0.3">
      <c r="G298" s="19" t="s">
        <v>62</v>
      </c>
      <c r="H298" s="19" t="s">
        <v>63</v>
      </c>
      <c r="I298" s="19" t="s">
        <v>60</v>
      </c>
      <c r="J298" s="11">
        <v>3.01</v>
      </c>
      <c r="K298" s="11">
        <v>1.5</v>
      </c>
      <c r="L298" s="11">
        <v>0.15</v>
      </c>
      <c r="M298" s="16" t="s">
        <v>2</v>
      </c>
      <c r="N298" s="10">
        <v>0.02</v>
      </c>
      <c r="O298" s="24" t="s">
        <v>40</v>
      </c>
      <c r="P298" s="24" t="s">
        <v>40</v>
      </c>
      <c r="Q298" s="25">
        <v>0</v>
      </c>
      <c r="R298" s="9" t="s">
        <v>52</v>
      </c>
    </row>
    <row r="299" spans="7:18" ht="63.75" hidden="1" customHeight="1" thickBot="1" x14ac:dyDescent="0.3">
      <c r="G299" s="19" t="s">
        <v>64</v>
      </c>
      <c r="H299" s="19" t="s">
        <v>65</v>
      </c>
      <c r="I299" s="19" t="s">
        <v>60</v>
      </c>
      <c r="J299" s="11">
        <v>1.65</v>
      </c>
      <c r="K299" s="11">
        <v>2</v>
      </c>
      <c r="L299" s="11">
        <v>0.74</v>
      </c>
      <c r="M299" s="16" t="s">
        <v>2</v>
      </c>
      <c r="N299" s="10">
        <v>0.02</v>
      </c>
      <c r="O299" s="24" t="s">
        <v>40</v>
      </c>
      <c r="P299" s="24" t="s">
        <v>40</v>
      </c>
      <c r="Q299" s="25">
        <v>0</v>
      </c>
      <c r="R299" s="9" t="s">
        <v>52</v>
      </c>
    </row>
    <row r="300" spans="7:18" ht="48" hidden="1" customHeight="1" thickBot="1" x14ac:dyDescent="0.3">
      <c r="G300" s="19" t="s">
        <v>66</v>
      </c>
      <c r="H300" s="19" t="s">
        <v>67</v>
      </c>
      <c r="I300" s="19" t="s">
        <v>60</v>
      </c>
      <c r="J300" s="11">
        <v>5.42</v>
      </c>
      <c r="K300" s="11">
        <v>1.5</v>
      </c>
      <c r="L300" s="11">
        <v>0.26</v>
      </c>
      <c r="M300" s="16" t="s">
        <v>2</v>
      </c>
      <c r="N300" s="10">
        <v>0.03</v>
      </c>
      <c r="O300" s="24" t="s">
        <v>40</v>
      </c>
      <c r="P300" s="24" t="s">
        <v>40</v>
      </c>
      <c r="Q300" s="25">
        <v>1.0578512100000001E-3</v>
      </c>
      <c r="R300" s="19" t="s">
        <v>61</v>
      </c>
    </row>
    <row r="301" spans="7:18" ht="45.75" hidden="1" customHeight="1" thickBot="1" x14ac:dyDescent="0.3">
      <c r="G301" s="19" t="s">
        <v>68</v>
      </c>
      <c r="H301" s="19" t="s">
        <v>69</v>
      </c>
      <c r="I301" s="19" t="s">
        <v>60</v>
      </c>
      <c r="J301" s="11">
        <v>8.18</v>
      </c>
      <c r="K301" s="11">
        <v>1</v>
      </c>
      <c r="L301" s="11">
        <v>0.95</v>
      </c>
      <c r="M301" s="16" t="s">
        <v>2</v>
      </c>
      <c r="N301" s="10">
        <v>0.02</v>
      </c>
      <c r="O301" s="24" t="s">
        <v>40</v>
      </c>
      <c r="P301" s="24" t="s">
        <v>40</v>
      </c>
      <c r="Q301" s="25">
        <v>0</v>
      </c>
      <c r="R301" s="9" t="s">
        <v>52</v>
      </c>
    </row>
    <row r="302" spans="7:18" ht="63.75" hidden="1" customHeight="1" thickBot="1" x14ac:dyDescent="0.3">
      <c r="G302" s="19" t="s">
        <v>70</v>
      </c>
      <c r="H302" s="19" t="s">
        <v>71</v>
      </c>
      <c r="I302" s="19" t="s">
        <v>60</v>
      </c>
      <c r="J302" s="11">
        <v>1.0900000000000001</v>
      </c>
      <c r="K302" s="11">
        <v>1.5</v>
      </c>
      <c r="L302" s="11">
        <v>0.25</v>
      </c>
      <c r="M302" s="16" t="s">
        <v>2</v>
      </c>
      <c r="N302" s="10">
        <v>0.02</v>
      </c>
      <c r="O302" s="24" t="s">
        <v>40</v>
      </c>
      <c r="P302" s="24" t="s">
        <v>40</v>
      </c>
      <c r="Q302" s="25">
        <v>0</v>
      </c>
      <c r="R302" s="9" t="s">
        <v>52</v>
      </c>
    </row>
    <row r="303" spans="7:18" ht="45.75" hidden="1" customHeight="1" thickBot="1" x14ac:dyDescent="0.3">
      <c r="G303" s="19" t="s">
        <v>72</v>
      </c>
      <c r="H303" s="19" t="s">
        <v>73</v>
      </c>
      <c r="I303" s="19" t="s">
        <v>60</v>
      </c>
      <c r="J303" s="11">
        <v>4.04</v>
      </c>
      <c r="K303" s="11">
        <v>2</v>
      </c>
      <c r="L303" s="11">
        <v>0.12</v>
      </c>
      <c r="M303" s="16" t="s">
        <v>2</v>
      </c>
      <c r="N303" s="10">
        <v>0.02</v>
      </c>
      <c r="O303" s="24" t="s">
        <v>40</v>
      </c>
      <c r="P303" s="24" t="s">
        <v>40</v>
      </c>
      <c r="Q303" s="25">
        <v>-4.8480000000000002E-4</v>
      </c>
      <c r="R303" s="19" t="s">
        <v>57</v>
      </c>
    </row>
    <row r="304" spans="7:18" ht="63.75" hidden="1" customHeight="1" thickBot="1" x14ac:dyDescent="0.3">
      <c r="G304" s="19" t="s">
        <v>74</v>
      </c>
      <c r="H304" s="19" t="s">
        <v>75</v>
      </c>
      <c r="I304" s="19" t="s">
        <v>60</v>
      </c>
      <c r="J304" s="11">
        <v>2.56</v>
      </c>
      <c r="K304" s="11">
        <v>1.5</v>
      </c>
      <c r="L304" s="11">
        <v>0.68</v>
      </c>
      <c r="M304" s="16" t="s">
        <v>2</v>
      </c>
      <c r="N304" s="10">
        <v>0.01</v>
      </c>
      <c r="O304" s="24" t="s">
        <v>40</v>
      </c>
      <c r="P304" s="24" t="s">
        <v>40</v>
      </c>
      <c r="Q304" s="25">
        <v>0.10620860160000001</v>
      </c>
      <c r="R304" s="19" t="s">
        <v>61</v>
      </c>
    </row>
    <row r="305" spans="7:18" ht="48" hidden="1" customHeight="1" thickBot="1" x14ac:dyDescent="0.3">
      <c r="G305" s="19" t="s">
        <v>76</v>
      </c>
      <c r="H305" s="19" t="s">
        <v>77</v>
      </c>
      <c r="I305" s="19" t="s">
        <v>60</v>
      </c>
      <c r="J305" s="11">
        <v>0.21</v>
      </c>
      <c r="K305" s="11">
        <v>1</v>
      </c>
      <c r="L305" s="11">
        <v>0.47</v>
      </c>
      <c r="M305" s="16" t="s">
        <v>2</v>
      </c>
      <c r="N305" s="10">
        <v>0.02</v>
      </c>
      <c r="O305" s="24" t="s">
        <v>40</v>
      </c>
      <c r="P305" s="24" t="s">
        <v>40</v>
      </c>
      <c r="Q305" s="25">
        <v>5.9012729999999994E-5</v>
      </c>
      <c r="R305" s="19" t="s">
        <v>61</v>
      </c>
    </row>
    <row r="306" spans="7:18" ht="48" hidden="1" customHeight="1" thickBot="1" x14ac:dyDescent="0.3">
      <c r="G306" s="19" t="s">
        <v>78</v>
      </c>
      <c r="H306" s="19" t="s">
        <v>79</v>
      </c>
      <c r="I306" s="19" t="s">
        <v>60</v>
      </c>
      <c r="J306" s="11">
        <v>2.84</v>
      </c>
      <c r="K306" s="11">
        <v>2</v>
      </c>
      <c r="L306" s="11">
        <v>0.32</v>
      </c>
      <c r="M306" s="16" t="s">
        <v>2</v>
      </c>
      <c r="N306" s="10">
        <v>0.02</v>
      </c>
      <c r="O306" s="24" t="s">
        <v>40</v>
      </c>
      <c r="P306" s="24" t="s">
        <v>40</v>
      </c>
      <c r="Q306" s="25">
        <v>0.31170022400000003</v>
      </c>
      <c r="R306" s="19" t="s">
        <v>61</v>
      </c>
    </row>
    <row r="307" spans="7:18" ht="45.75" hidden="1" customHeight="1" thickBot="1" x14ac:dyDescent="0.3">
      <c r="G307" s="19" t="s">
        <v>80</v>
      </c>
      <c r="H307" s="19" t="s">
        <v>81</v>
      </c>
      <c r="I307" s="19" t="s">
        <v>60</v>
      </c>
      <c r="J307" s="11">
        <v>1.35</v>
      </c>
      <c r="K307" s="11">
        <v>1</v>
      </c>
      <c r="L307" s="11">
        <v>0.91</v>
      </c>
      <c r="M307" s="16" t="s">
        <v>2</v>
      </c>
      <c r="N307" s="10">
        <v>0.01</v>
      </c>
      <c r="O307" s="24" t="s">
        <v>40</v>
      </c>
      <c r="P307" s="24" t="s">
        <v>40</v>
      </c>
      <c r="Q307" s="25">
        <v>0</v>
      </c>
      <c r="R307" s="9" t="s">
        <v>52</v>
      </c>
    </row>
    <row r="308" spans="7:18" ht="45.75" hidden="1" customHeight="1" thickBot="1" x14ac:dyDescent="0.3">
      <c r="G308" s="19" t="s">
        <v>82</v>
      </c>
      <c r="H308" s="19" t="s">
        <v>83</v>
      </c>
      <c r="I308" s="19" t="s">
        <v>60</v>
      </c>
      <c r="J308" s="11">
        <v>8.65</v>
      </c>
      <c r="K308" s="11">
        <v>1.5</v>
      </c>
      <c r="L308" s="11">
        <v>0.05</v>
      </c>
      <c r="M308" s="16" t="s">
        <v>2</v>
      </c>
      <c r="N308" s="10">
        <v>0.01</v>
      </c>
      <c r="O308" s="24" t="s">
        <v>40</v>
      </c>
      <c r="P308" s="24" t="s">
        <v>40</v>
      </c>
      <c r="Q308" s="25">
        <v>0</v>
      </c>
      <c r="R308" s="9" t="s">
        <v>52</v>
      </c>
    </row>
    <row r="309" spans="7:18" ht="38.25" customHeight="1" x14ac:dyDescent="0.25">
      <c r="G309" s="19">
        <v>20</v>
      </c>
      <c r="H309" s="32" t="s">
        <v>20</v>
      </c>
      <c r="I309" s="32"/>
      <c r="J309" s="32"/>
      <c r="K309" s="32"/>
      <c r="L309" s="32"/>
      <c r="M309" s="32"/>
      <c r="N309" s="32"/>
      <c r="O309" s="24" t="s">
        <v>40</v>
      </c>
      <c r="P309" s="24" t="s">
        <v>40</v>
      </c>
      <c r="Q309" s="8">
        <f>SUM(Q310:Q322)</f>
        <v>5.1866128190700014</v>
      </c>
      <c r="R309" s="19" t="s">
        <v>61</v>
      </c>
    </row>
    <row r="310" spans="7:18" ht="45.75" hidden="1" customHeight="1" thickBot="1" x14ac:dyDescent="0.3">
      <c r="G310" s="19" t="s">
        <v>54</v>
      </c>
      <c r="H310" s="19" t="s">
        <v>55</v>
      </c>
      <c r="I310" s="19" t="s">
        <v>56</v>
      </c>
      <c r="J310" s="10">
        <v>2.2499999999999999E-2</v>
      </c>
      <c r="K310" s="11">
        <v>1</v>
      </c>
      <c r="L310" s="12">
        <v>0.98</v>
      </c>
      <c r="M310" s="16" t="s">
        <v>2</v>
      </c>
      <c r="N310" s="10">
        <v>0.33329999999999999</v>
      </c>
      <c r="O310" s="24" t="s">
        <v>40</v>
      </c>
      <c r="P310" s="24" t="s">
        <v>40</v>
      </c>
      <c r="Q310" s="25">
        <v>-1.2014163E-2</v>
      </c>
      <c r="R310" s="19" t="s">
        <v>57</v>
      </c>
    </row>
    <row r="311" spans="7:18" ht="63.75" hidden="1" customHeight="1" thickBot="1" x14ac:dyDescent="0.3">
      <c r="G311" s="19" t="s">
        <v>58</v>
      </c>
      <c r="H311" s="19" t="s">
        <v>59</v>
      </c>
      <c r="I311" s="19" t="s">
        <v>60</v>
      </c>
      <c r="J311" s="15">
        <v>2.06</v>
      </c>
      <c r="K311" s="15">
        <v>1</v>
      </c>
      <c r="L311" s="15">
        <v>0.4</v>
      </c>
      <c r="M311" s="16" t="s">
        <v>3</v>
      </c>
      <c r="N311" s="10">
        <v>0.01</v>
      </c>
      <c r="O311" s="24" t="s">
        <v>40</v>
      </c>
      <c r="P311" s="24" t="s">
        <v>40</v>
      </c>
      <c r="Q311" s="25">
        <v>0</v>
      </c>
      <c r="R311" s="9" t="s">
        <v>52</v>
      </c>
    </row>
    <row r="312" spans="7:18" ht="45.75" hidden="1" customHeight="1" thickBot="1" x14ac:dyDescent="0.3">
      <c r="G312" s="19" t="s">
        <v>62</v>
      </c>
      <c r="H312" s="19" t="s">
        <v>63</v>
      </c>
      <c r="I312" s="19" t="s">
        <v>60</v>
      </c>
      <c r="J312" s="11">
        <v>3.07</v>
      </c>
      <c r="K312" s="11">
        <v>1.5</v>
      </c>
      <c r="L312" s="11">
        <v>0.15</v>
      </c>
      <c r="M312" s="16" t="s">
        <v>2</v>
      </c>
      <c r="N312" s="10">
        <v>0.02</v>
      </c>
      <c r="O312" s="24" t="s">
        <v>40</v>
      </c>
      <c r="P312" s="24" t="s">
        <v>40</v>
      </c>
      <c r="Q312" s="25">
        <v>0.14863558499999996</v>
      </c>
      <c r="R312" s="19" t="s">
        <v>61</v>
      </c>
    </row>
    <row r="313" spans="7:18" ht="63.75" hidden="1" customHeight="1" thickBot="1" x14ac:dyDescent="0.3">
      <c r="G313" s="19" t="s">
        <v>64</v>
      </c>
      <c r="H313" s="19" t="s">
        <v>65</v>
      </c>
      <c r="I313" s="19" t="s">
        <v>60</v>
      </c>
      <c r="J313" s="11">
        <v>2.58</v>
      </c>
      <c r="K313" s="11">
        <v>2</v>
      </c>
      <c r="L313" s="11">
        <v>0.74</v>
      </c>
      <c r="M313" s="16" t="s">
        <v>2</v>
      </c>
      <c r="N313" s="10">
        <v>0.02</v>
      </c>
      <c r="O313" s="24" t="s">
        <v>40</v>
      </c>
      <c r="P313" s="24" t="s">
        <v>40</v>
      </c>
      <c r="Q313" s="25">
        <v>0</v>
      </c>
      <c r="R313" s="9" t="s">
        <v>52</v>
      </c>
    </row>
    <row r="314" spans="7:18" ht="48" hidden="1" customHeight="1" thickBot="1" x14ac:dyDescent="0.3">
      <c r="G314" s="19" t="s">
        <v>66</v>
      </c>
      <c r="H314" s="19" t="s">
        <v>67</v>
      </c>
      <c r="I314" s="19" t="s">
        <v>60</v>
      </c>
      <c r="J314" s="11">
        <v>5.14</v>
      </c>
      <c r="K314" s="11">
        <v>1.5</v>
      </c>
      <c r="L314" s="11">
        <v>0.26</v>
      </c>
      <c r="M314" s="16" t="s">
        <v>2</v>
      </c>
      <c r="N314" s="10">
        <v>0.03</v>
      </c>
      <c r="O314" s="24" t="s">
        <v>40</v>
      </c>
      <c r="P314" s="24" t="s">
        <v>40</v>
      </c>
      <c r="Q314" s="25">
        <v>1.1114654042700001</v>
      </c>
      <c r="R314" s="19" t="s">
        <v>61</v>
      </c>
    </row>
    <row r="315" spans="7:18" ht="45.75" hidden="1" customHeight="1" thickBot="1" x14ac:dyDescent="0.3">
      <c r="G315" s="19" t="s">
        <v>68</v>
      </c>
      <c r="H315" s="19" t="s">
        <v>69</v>
      </c>
      <c r="I315" s="19" t="s">
        <v>60</v>
      </c>
      <c r="J315" s="11">
        <v>6.78</v>
      </c>
      <c r="K315" s="11">
        <v>1</v>
      </c>
      <c r="L315" s="11">
        <v>0.95</v>
      </c>
      <c r="M315" s="16" t="s">
        <v>2</v>
      </c>
      <c r="N315" s="10">
        <v>0.02</v>
      </c>
      <c r="O315" s="24" t="s">
        <v>40</v>
      </c>
      <c r="P315" s="24" t="s">
        <v>40</v>
      </c>
      <c r="Q315" s="25">
        <v>0</v>
      </c>
      <c r="R315" s="9" t="s">
        <v>52</v>
      </c>
    </row>
    <row r="316" spans="7:18" ht="63.75" hidden="1" customHeight="1" thickBot="1" x14ac:dyDescent="0.3">
      <c r="G316" s="19" t="s">
        <v>70</v>
      </c>
      <c r="H316" s="19" t="s">
        <v>71</v>
      </c>
      <c r="I316" s="19" t="s">
        <v>60</v>
      </c>
      <c r="J316" s="11">
        <v>3.01</v>
      </c>
      <c r="K316" s="11">
        <v>1.5</v>
      </c>
      <c r="L316" s="11">
        <v>0.25</v>
      </c>
      <c r="M316" s="16" t="s">
        <v>2</v>
      </c>
      <c r="N316" s="10">
        <v>0.02</v>
      </c>
      <c r="O316" s="24" t="s">
        <v>40</v>
      </c>
      <c r="P316" s="24" t="s">
        <v>40</v>
      </c>
      <c r="Q316" s="25">
        <v>0</v>
      </c>
      <c r="R316" s="9" t="s">
        <v>52</v>
      </c>
    </row>
    <row r="317" spans="7:18" ht="45.75" hidden="1" customHeight="1" thickBot="1" x14ac:dyDescent="0.3">
      <c r="G317" s="19" t="s">
        <v>72</v>
      </c>
      <c r="H317" s="19" t="s">
        <v>73</v>
      </c>
      <c r="I317" s="19" t="s">
        <v>60</v>
      </c>
      <c r="J317" s="11">
        <v>2.54</v>
      </c>
      <c r="K317" s="11">
        <v>2</v>
      </c>
      <c r="L317" s="11">
        <v>0.12</v>
      </c>
      <c r="M317" s="16" t="s">
        <v>2</v>
      </c>
      <c r="N317" s="10">
        <v>0.02</v>
      </c>
      <c r="O317" s="24" t="s">
        <v>40</v>
      </c>
      <c r="P317" s="24" t="s">
        <v>40</v>
      </c>
      <c r="Q317" s="25">
        <v>0</v>
      </c>
      <c r="R317" s="9" t="s">
        <v>52</v>
      </c>
    </row>
    <row r="318" spans="7:18" ht="63.75" hidden="1" customHeight="1" thickBot="1" x14ac:dyDescent="0.3">
      <c r="G318" s="19" t="s">
        <v>74</v>
      </c>
      <c r="H318" s="19" t="s">
        <v>75</v>
      </c>
      <c r="I318" s="19" t="s">
        <v>60</v>
      </c>
      <c r="J318" s="11">
        <v>1.98</v>
      </c>
      <c r="K318" s="11">
        <v>1.5</v>
      </c>
      <c r="L318" s="11">
        <v>0.68</v>
      </c>
      <c r="M318" s="16" t="s">
        <v>2</v>
      </c>
      <c r="N318" s="10">
        <v>0.01</v>
      </c>
      <c r="O318" s="24" t="s">
        <v>40</v>
      </c>
      <c r="P318" s="24" t="s">
        <v>40</v>
      </c>
      <c r="Q318" s="25">
        <v>7.8836095800000006E-2</v>
      </c>
      <c r="R318" s="19" t="s">
        <v>61</v>
      </c>
    </row>
    <row r="319" spans="7:18" ht="48" hidden="1" customHeight="1" thickBot="1" x14ac:dyDescent="0.3">
      <c r="G319" s="19" t="s">
        <v>76</v>
      </c>
      <c r="H319" s="19" t="s">
        <v>77</v>
      </c>
      <c r="I319" s="19" t="s">
        <v>60</v>
      </c>
      <c r="J319" s="11">
        <v>1.25</v>
      </c>
      <c r="K319" s="11">
        <v>1</v>
      </c>
      <c r="L319" s="11">
        <v>0.47</v>
      </c>
      <c r="M319" s="16" t="s">
        <v>2</v>
      </c>
      <c r="N319" s="10">
        <v>0.02</v>
      </c>
      <c r="O319" s="24" t="s">
        <v>40</v>
      </c>
      <c r="P319" s="24" t="s">
        <v>40</v>
      </c>
      <c r="Q319" s="25">
        <v>0</v>
      </c>
      <c r="R319" s="9" t="s">
        <v>52</v>
      </c>
    </row>
    <row r="320" spans="7:18" ht="48" hidden="1" customHeight="1" thickBot="1" x14ac:dyDescent="0.3">
      <c r="G320" s="19" t="s">
        <v>78</v>
      </c>
      <c r="H320" s="19" t="s">
        <v>79</v>
      </c>
      <c r="I320" s="19" t="s">
        <v>60</v>
      </c>
      <c r="J320" s="11">
        <v>6.54</v>
      </c>
      <c r="K320" s="11">
        <v>2</v>
      </c>
      <c r="L320" s="11">
        <v>0.32</v>
      </c>
      <c r="M320" s="16" t="s">
        <v>2</v>
      </c>
      <c r="N320" s="10">
        <v>0.02</v>
      </c>
      <c r="O320" s="24" t="s">
        <v>40</v>
      </c>
      <c r="P320" s="24" t="s">
        <v>40</v>
      </c>
      <c r="Q320" s="25">
        <v>3.5745861120000004</v>
      </c>
      <c r="R320" s="19" t="s">
        <v>61</v>
      </c>
    </row>
    <row r="321" spans="7:18" ht="45.75" hidden="1" customHeight="1" thickBot="1" x14ac:dyDescent="0.3">
      <c r="G321" s="19" t="s">
        <v>80</v>
      </c>
      <c r="H321" s="19" t="s">
        <v>81</v>
      </c>
      <c r="I321" s="19" t="s">
        <v>60</v>
      </c>
      <c r="J321" s="11">
        <v>2.85</v>
      </c>
      <c r="K321" s="11">
        <v>1</v>
      </c>
      <c r="L321" s="11">
        <v>0.91</v>
      </c>
      <c r="M321" s="16" t="s">
        <v>2</v>
      </c>
      <c r="N321" s="10">
        <v>0.01</v>
      </c>
      <c r="O321" s="24" t="s">
        <v>40</v>
      </c>
      <c r="P321" s="24" t="s">
        <v>40</v>
      </c>
      <c r="Q321" s="25">
        <v>0.25976496000000004</v>
      </c>
      <c r="R321" s="19" t="s">
        <v>61</v>
      </c>
    </row>
    <row r="322" spans="7:18" ht="45.75" hidden="1" customHeight="1" thickBot="1" x14ac:dyDescent="0.3">
      <c r="G322" s="19" t="s">
        <v>82</v>
      </c>
      <c r="H322" s="19" t="s">
        <v>83</v>
      </c>
      <c r="I322" s="19" t="s">
        <v>60</v>
      </c>
      <c r="J322" s="11">
        <v>6.45</v>
      </c>
      <c r="K322" s="11">
        <v>1.5</v>
      </c>
      <c r="L322" s="11">
        <v>0.05</v>
      </c>
      <c r="M322" s="16" t="s">
        <v>2</v>
      </c>
      <c r="N322" s="10">
        <v>0.01</v>
      </c>
      <c r="O322" s="24" t="s">
        <v>40</v>
      </c>
      <c r="P322" s="24" t="s">
        <v>40</v>
      </c>
      <c r="Q322" s="25">
        <v>2.5338825000000006E-2</v>
      </c>
      <c r="R322" s="19" t="s">
        <v>61</v>
      </c>
    </row>
    <row r="323" spans="7:18" ht="45.75" hidden="1" customHeight="1" thickBot="1" x14ac:dyDescent="0.3">
      <c r="G323" s="19" t="s">
        <v>54</v>
      </c>
      <c r="H323" s="19" t="s">
        <v>55</v>
      </c>
      <c r="I323" s="19" t="s">
        <v>56</v>
      </c>
      <c r="J323" s="10">
        <v>1.2500000000000001E-2</v>
      </c>
      <c r="K323" s="10">
        <v>0.02</v>
      </c>
      <c r="L323" s="10">
        <v>2.5000000000000001E-3</v>
      </c>
      <c r="M323" s="16" t="s">
        <v>2</v>
      </c>
      <c r="N323" s="10">
        <v>0.33329999999999999</v>
      </c>
      <c r="O323" s="24" t="s">
        <v>40</v>
      </c>
      <c r="P323" s="24" t="s">
        <v>40</v>
      </c>
      <c r="Q323" s="25">
        <v>-3.7500589940999999E-3</v>
      </c>
      <c r="R323" s="19" t="s">
        <v>57</v>
      </c>
    </row>
    <row r="324" spans="7:18" ht="63.75" hidden="1" customHeight="1" thickBot="1" x14ac:dyDescent="0.3">
      <c r="G324" s="19" t="s">
        <v>58</v>
      </c>
      <c r="H324" s="19" t="s">
        <v>59</v>
      </c>
      <c r="I324" s="19" t="s">
        <v>60</v>
      </c>
      <c r="J324" s="10">
        <v>0.03</v>
      </c>
      <c r="K324" s="10">
        <v>0.02</v>
      </c>
      <c r="L324" s="10">
        <v>1E-3</v>
      </c>
      <c r="M324" s="16" t="s">
        <v>3</v>
      </c>
      <c r="N324" s="10">
        <v>0.01</v>
      </c>
      <c r="O324" s="24" t="s">
        <v>40</v>
      </c>
      <c r="P324" s="24" t="s">
        <v>40</v>
      </c>
      <c r="Q324" s="25">
        <v>4.5000476999999999E-3</v>
      </c>
      <c r="R324" s="19" t="s">
        <v>61</v>
      </c>
    </row>
    <row r="325" spans="7:18" ht="45.75" hidden="1" customHeight="1" thickBot="1" x14ac:dyDescent="0.3">
      <c r="G325" s="19" t="s">
        <v>62</v>
      </c>
      <c r="H325" s="19" t="s">
        <v>63</v>
      </c>
      <c r="I325" s="19" t="s">
        <v>60</v>
      </c>
      <c r="J325" s="10">
        <v>2.8199999999999999E-2</v>
      </c>
      <c r="K325" s="10">
        <v>1.4999999999999999E-2</v>
      </c>
      <c r="L325" s="10">
        <v>1E-4</v>
      </c>
      <c r="M325" s="16" t="s">
        <v>2</v>
      </c>
      <c r="N325" s="10">
        <v>0.02</v>
      </c>
      <c r="O325" s="24" t="s">
        <v>40</v>
      </c>
      <c r="P325" s="24" t="s">
        <v>40</v>
      </c>
      <c r="Q325" s="25">
        <v>1.4100017935500002E-3</v>
      </c>
      <c r="R325" s="19" t="s">
        <v>61</v>
      </c>
    </row>
    <row r="326" spans="7:18" ht="63.75" hidden="1" customHeight="1" thickBot="1" x14ac:dyDescent="0.3">
      <c r="G326" s="19" t="s">
        <v>64</v>
      </c>
      <c r="H326" s="19" t="s">
        <v>65</v>
      </c>
      <c r="I326" s="19" t="s">
        <v>60</v>
      </c>
      <c r="J326" s="10">
        <v>1.6500000000000001E-2</v>
      </c>
      <c r="K326" s="10">
        <v>1.4999999999999999E-2</v>
      </c>
      <c r="L326" s="10">
        <v>2.3E-3</v>
      </c>
      <c r="M326" s="16" t="s">
        <v>2</v>
      </c>
      <c r="N326" s="10">
        <v>0.02</v>
      </c>
      <c r="O326" s="24" t="s">
        <v>40</v>
      </c>
      <c r="P326" s="24" t="s">
        <v>40</v>
      </c>
      <c r="Q326" s="25">
        <v>8.250000000000001E-4</v>
      </c>
      <c r="R326" s="19" t="s">
        <v>61</v>
      </c>
    </row>
    <row r="327" spans="7:18" ht="48" hidden="1" customHeight="1" thickBot="1" x14ac:dyDescent="0.3">
      <c r="G327" s="19" t="s">
        <v>66</v>
      </c>
      <c r="H327" s="19" t="s">
        <v>67</v>
      </c>
      <c r="I327" s="19" t="s">
        <v>60</v>
      </c>
      <c r="J327" s="10">
        <v>2.35E-2</v>
      </c>
      <c r="K327" s="10">
        <v>0.01</v>
      </c>
      <c r="L327" s="10">
        <v>8.6999999999999994E-3</v>
      </c>
      <c r="M327" s="16" t="s">
        <v>2</v>
      </c>
      <c r="N327" s="10">
        <v>0.03</v>
      </c>
      <c r="O327" s="24" t="s">
        <v>40</v>
      </c>
      <c r="P327" s="24" t="s">
        <v>40</v>
      </c>
      <c r="Q327" s="25">
        <v>1.1751306566E-3</v>
      </c>
      <c r="R327" s="19" t="s">
        <v>61</v>
      </c>
    </row>
    <row r="328" spans="7:18" ht="45.75" hidden="1" customHeight="1" thickBot="1" x14ac:dyDescent="0.3">
      <c r="G328" s="19" t="s">
        <v>68</v>
      </c>
      <c r="H328" s="19" t="s">
        <v>69</v>
      </c>
      <c r="I328" s="19" t="s">
        <v>60</v>
      </c>
      <c r="J328" s="10">
        <v>1.44E-2</v>
      </c>
      <c r="K328" s="10">
        <v>0.01</v>
      </c>
      <c r="L328" s="10">
        <v>6.4999999999999997E-3</v>
      </c>
      <c r="M328" s="16" t="s">
        <v>2</v>
      </c>
      <c r="N328" s="10">
        <v>0.02</v>
      </c>
      <c r="O328" s="24" t="s">
        <v>40</v>
      </c>
      <c r="P328" s="24" t="s">
        <v>40</v>
      </c>
      <c r="Q328" s="25">
        <v>7.2000000000000005E-4</v>
      </c>
      <c r="R328" s="19" t="s">
        <v>61</v>
      </c>
    </row>
    <row r="329" spans="7:18" ht="63.75" hidden="1" customHeight="1" thickBot="1" x14ac:dyDescent="0.3">
      <c r="G329" s="19" t="s">
        <v>70</v>
      </c>
      <c r="H329" s="19" t="s">
        <v>71</v>
      </c>
      <c r="I329" s="19" t="s">
        <v>60</v>
      </c>
      <c r="J329" s="10">
        <v>3.8699999999999998E-2</v>
      </c>
      <c r="K329" s="10">
        <v>1.4999999999999999E-2</v>
      </c>
      <c r="L329" s="10">
        <v>5.4000000000000003E-3</v>
      </c>
      <c r="M329" s="16" t="s">
        <v>2</v>
      </c>
      <c r="N329" s="10">
        <v>0.02</v>
      </c>
      <c r="O329" s="24" t="s">
        <v>40</v>
      </c>
      <c r="P329" s="24" t="s">
        <v>40</v>
      </c>
      <c r="Q329" s="25">
        <v>1.9406560356000002E-3</v>
      </c>
      <c r="R329" s="19" t="s">
        <v>61</v>
      </c>
    </row>
    <row r="330" spans="7:18" ht="45.75" hidden="1" customHeight="1" thickBot="1" x14ac:dyDescent="0.3">
      <c r="G330" s="19" t="s">
        <v>72</v>
      </c>
      <c r="H330" s="19" t="s">
        <v>73</v>
      </c>
      <c r="I330" s="19" t="s">
        <v>60</v>
      </c>
      <c r="J330" s="10">
        <v>2.92E-2</v>
      </c>
      <c r="K330" s="10">
        <v>0.02</v>
      </c>
      <c r="L330" s="10">
        <v>2.5999999999999999E-3</v>
      </c>
      <c r="M330" s="16" t="s">
        <v>2</v>
      </c>
      <c r="N330" s="10">
        <v>0.02</v>
      </c>
      <c r="O330" s="24" t="s">
        <v>40</v>
      </c>
      <c r="P330" s="24" t="s">
        <v>40</v>
      </c>
      <c r="Q330" s="25">
        <v>-1.4600509704E-3</v>
      </c>
      <c r="R330" s="19" t="s">
        <v>57</v>
      </c>
    </row>
    <row r="331" spans="7:18" ht="63.75" hidden="1" customHeight="1" thickBot="1" x14ac:dyDescent="0.3">
      <c r="G331" s="19" t="s">
        <v>74</v>
      </c>
      <c r="H331" s="19" t="s">
        <v>75</v>
      </c>
      <c r="I331" s="19" t="s">
        <v>60</v>
      </c>
      <c r="J331" s="10">
        <v>1.2699999999999999E-2</v>
      </c>
      <c r="K331" s="10">
        <v>1.4999999999999999E-2</v>
      </c>
      <c r="L331" s="10">
        <v>9.7999999999999997E-3</v>
      </c>
      <c r="M331" s="16" t="s">
        <v>2</v>
      </c>
      <c r="N331" s="10">
        <v>0.01</v>
      </c>
      <c r="O331" s="24" t="s">
        <v>40</v>
      </c>
      <c r="P331" s="24" t="s">
        <v>40</v>
      </c>
      <c r="Q331" s="25">
        <v>6.4144732445000003E-4</v>
      </c>
      <c r="R331" s="19" t="s">
        <v>61</v>
      </c>
    </row>
    <row r="332" spans="7:18" ht="48" hidden="1" customHeight="1" thickBot="1" x14ac:dyDescent="0.3">
      <c r="G332" s="19" t="s">
        <v>76</v>
      </c>
      <c r="H332" s="19" t="s">
        <v>77</v>
      </c>
      <c r="I332" s="19" t="s">
        <v>60</v>
      </c>
      <c r="J332" s="10">
        <v>2.6100000000000002E-2</v>
      </c>
      <c r="K332" s="10">
        <v>0.01</v>
      </c>
      <c r="L332" s="10">
        <v>4.5999999999999999E-3</v>
      </c>
      <c r="M332" s="16" t="s">
        <v>2</v>
      </c>
      <c r="N332" s="10">
        <v>0.02</v>
      </c>
      <c r="O332" s="24" t="s">
        <v>40</v>
      </c>
      <c r="P332" s="24" t="s">
        <v>40</v>
      </c>
      <c r="Q332" s="25">
        <v>1.3050341136000001E-3</v>
      </c>
      <c r="R332" s="19" t="s">
        <v>61</v>
      </c>
    </row>
    <row r="333" spans="7:18" ht="48" hidden="1" customHeight="1" thickBot="1" x14ac:dyDescent="0.3">
      <c r="G333" s="19" t="s">
        <v>78</v>
      </c>
      <c r="H333" s="19" t="s">
        <v>79</v>
      </c>
      <c r="I333" s="19" t="s">
        <v>60</v>
      </c>
      <c r="J333" s="10">
        <v>1.7299999999999999E-2</v>
      </c>
      <c r="K333" s="10">
        <v>0.01</v>
      </c>
      <c r="L333" s="10">
        <v>3.7000000000000002E-3</v>
      </c>
      <c r="M333" s="16" t="s">
        <v>2</v>
      </c>
      <c r="N333" s="10">
        <v>0.02</v>
      </c>
      <c r="O333" s="24" t="s">
        <v>40</v>
      </c>
      <c r="P333" s="24" t="s">
        <v>40</v>
      </c>
      <c r="Q333" s="25">
        <v>-8.6497400009999999E-4</v>
      </c>
      <c r="R333" s="19" t="s">
        <v>57</v>
      </c>
    </row>
    <row r="334" spans="7:18" ht="45.75" hidden="1" customHeight="1" thickBot="1" x14ac:dyDescent="0.3">
      <c r="G334" s="19" t="s">
        <v>80</v>
      </c>
      <c r="H334" s="19" t="s">
        <v>81</v>
      </c>
      <c r="I334" s="19" t="s">
        <v>60</v>
      </c>
      <c r="J334" s="10">
        <v>3.7999999999999999E-2</v>
      </c>
      <c r="K334" s="10">
        <v>0.02</v>
      </c>
      <c r="L334" s="10">
        <v>2.5999999999999999E-3</v>
      </c>
      <c r="M334" s="16" t="s">
        <v>2</v>
      </c>
      <c r="N334" s="10">
        <v>0.01</v>
      </c>
      <c r="O334" s="24" t="s">
        <v>40</v>
      </c>
      <c r="P334" s="24" t="s">
        <v>40</v>
      </c>
      <c r="Q334" s="25">
        <v>1.9000268242000001E-3</v>
      </c>
      <c r="R334" s="19" t="s">
        <v>61</v>
      </c>
    </row>
    <row r="335" spans="7:18" ht="45.75" hidden="1" customHeight="1" thickBot="1" x14ac:dyDescent="0.3">
      <c r="G335" s="19" t="s">
        <v>82</v>
      </c>
      <c r="H335" s="19" t="s">
        <v>83</v>
      </c>
      <c r="I335" s="19" t="s">
        <v>60</v>
      </c>
      <c r="J335" s="10">
        <v>0.01</v>
      </c>
      <c r="K335" s="10">
        <v>0.02</v>
      </c>
      <c r="L335" s="10">
        <v>1E-3</v>
      </c>
      <c r="M335" s="16" t="s">
        <v>2</v>
      </c>
      <c r="N335" s="10">
        <v>0.01</v>
      </c>
      <c r="O335" s="24" t="s">
        <v>40</v>
      </c>
      <c r="P335" s="24" t="s">
        <v>40</v>
      </c>
      <c r="Q335" s="25">
        <v>5.0000000000000001E-4</v>
      </c>
      <c r="R335" s="19" t="s">
        <v>61</v>
      </c>
    </row>
    <row r="336" spans="7:18" ht="30.75" customHeight="1" x14ac:dyDescent="0.25">
      <c r="G336" s="19">
        <v>21</v>
      </c>
      <c r="H336" s="32" t="s">
        <v>21</v>
      </c>
      <c r="I336" s="32"/>
      <c r="J336" s="32"/>
      <c r="K336" s="32"/>
      <c r="L336" s="32"/>
      <c r="M336" s="32"/>
      <c r="N336" s="32"/>
      <c r="O336" s="24" t="s">
        <v>40</v>
      </c>
      <c r="P336" s="24" t="s">
        <v>40</v>
      </c>
      <c r="Q336" s="8">
        <f>SUM(Q337:Q349)</f>
        <v>0.18747768291</v>
      </c>
      <c r="R336" s="19" t="s">
        <v>61</v>
      </c>
    </row>
    <row r="337" spans="7:18" ht="45.75" hidden="1" customHeight="1" thickBot="1" x14ac:dyDescent="0.3">
      <c r="G337" s="19" t="s">
        <v>54</v>
      </c>
      <c r="H337" s="19" t="s">
        <v>55</v>
      </c>
      <c r="I337" s="19" t="s">
        <v>56</v>
      </c>
      <c r="J337" s="10">
        <v>5.4100000000000002E-2</v>
      </c>
      <c r="K337" s="11">
        <v>1.5</v>
      </c>
      <c r="L337" s="12">
        <v>0.84</v>
      </c>
      <c r="M337" s="16" t="s">
        <v>2</v>
      </c>
      <c r="N337" s="10">
        <v>0.33329999999999999</v>
      </c>
      <c r="O337" s="24" t="s">
        <v>40</v>
      </c>
      <c r="P337" s="24" t="s">
        <v>40</v>
      </c>
      <c r="Q337" s="25">
        <v>-8.2821689999999993E-5</v>
      </c>
      <c r="R337" s="19" t="s">
        <v>57</v>
      </c>
    </row>
    <row r="338" spans="7:18" ht="63.75" hidden="1" customHeight="1" thickBot="1" x14ac:dyDescent="0.3">
      <c r="G338" s="19" t="s">
        <v>58</v>
      </c>
      <c r="H338" s="19" t="s">
        <v>59</v>
      </c>
      <c r="I338" s="19" t="s">
        <v>60</v>
      </c>
      <c r="J338" s="15">
        <v>1.69</v>
      </c>
      <c r="K338" s="15">
        <v>1</v>
      </c>
      <c r="L338" s="15">
        <v>0.52</v>
      </c>
      <c r="M338" s="16" t="s">
        <v>3</v>
      </c>
      <c r="N338" s="10">
        <v>0.01</v>
      </c>
      <c r="O338" s="24" t="s">
        <v>40</v>
      </c>
      <c r="P338" s="24" t="s">
        <v>40</v>
      </c>
      <c r="Q338" s="25">
        <v>0</v>
      </c>
      <c r="R338" s="9" t="s">
        <v>52</v>
      </c>
    </row>
    <row r="339" spans="7:18" ht="45.75" hidden="1" customHeight="1" thickBot="1" x14ac:dyDescent="0.3">
      <c r="G339" s="19" t="s">
        <v>62</v>
      </c>
      <c r="H339" s="19" t="s">
        <v>63</v>
      </c>
      <c r="I339" s="19" t="s">
        <v>60</v>
      </c>
      <c r="J339" s="11">
        <v>2</v>
      </c>
      <c r="K339" s="11">
        <v>2</v>
      </c>
      <c r="L339" s="11">
        <v>0.19</v>
      </c>
      <c r="M339" s="16" t="s">
        <v>2</v>
      </c>
      <c r="N339" s="10">
        <v>0.02</v>
      </c>
      <c r="O339" s="24" t="s">
        <v>40</v>
      </c>
      <c r="P339" s="24" t="s">
        <v>40</v>
      </c>
      <c r="Q339" s="25">
        <v>0</v>
      </c>
      <c r="R339" s="9" t="s">
        <v>52</v>
      </c>
    </row>
    <row r="340" spans="7:18" ht="63.75" hidden="1" customHeight="1" thickBot="1" x14ac:dyDescent="0.3">
      <c r="G340" s="19" t="s">
        <v>64</v>
      </c>
      <c r="H340" s="19" t="s">
        <v>65</v>
      </c>
      <c r="I340" s="19" t="s">
        <v>60</v>
      </c>
      <c r="J340" s="11">
        <v>3.68</v>
      </c>
      <c r="K340" s="11">
        <v>1.5</v>
      </c>
      <c r="L340" s="11">
        <v>0.63</v>
      </c>
      <c r="M340" s="16" t="s">
        <v>2</v>
      </c>
      <c r="N340" s="10">
        <v>0.02</v>
      </c>
      <c r="O340" s="24" t="s">
        <v>40</v>
      </c>
      <c r="P340" s="24" t="s">
        <v>40</v>
      </c>
      <c r="Q340" s="25">
        <v>0</v>
      </c>
      <c r="R340" s="9" t="s">
        <v>52</v>
      </c>
    </row>
    <row r="341" spans="7:18" ht="48" hidden="1" customHeight="1" thickBot="1" x14ac:dyDescent="0.3">
      <c r="G341" s="19" t="s">
        <v>66</v>
      </c>
      <c r="H341" s="19" t="s">
        <v>67</v>
      </c>
      <c r="I341" s="19" t="s">
        <v>60</v>
      </c>
      <c r="J341" s="11">
        <v>4.92</v>
      </c>
      <c r="K341" s="11">
        <v>1</v>
      </c>
      <c r="L341" s="11">
        <v>0.74</v>
      </c>
      <c r="M341" s="16" t="s">
        <v>2</v>
      </c>
      <c r="N341" s="10">
        <v>0.03</v>
      </c>
      <c r="O341" s="24" t="s">
        <v>40</v>
      </c>
      <c r="P341" s="24" t="s">
        <v>40</v>
      </c>
      <c r="Q341" s="25">
        <v>1.8447933600000002E-3</v>
      </c>
      <c r="R341" s="19" t="s">
        <v>61</v>
      </c>
    </row>
    <row r="342" spans="7:18" ht="45.75" hidden="1" customHeight="1" thickBot="1" x14ac:dyDescent="0.3">
      <c r="G342" s="19" t="s">
        <v>68</v>
      </c>
      <c r="H342" s="19" t="s">
        <v>69</v>
      </c>
      <c r="I342" s="19" t="s">
        <v>60</v>
      </c>
      <c r="J342" s="11">
        <v>5.0999999999999996</v>
      </c>
      <c r="K342" s="11">
        <v>1.5</v>
      </c>
      <c r="L342" s="11">
        <v>0.82</v>
      </c>
      <c r="M342" s="16" t="s">
        <v>2</v>
      </c>
      <c r="N342" s="10">
        <v>0.02</v>
      </c>
      <c r="O342" s="24" t="s">
        <v>40</v>
      </c>
      <c r="P342" s="24" t="s">
        <v>40</v>
      </c>
      <c r="Q342" s="25">
        <v>0</v>
      </c>
      <c r="R342" s="9" t="s">
        <v>52</v>
      </c>
    </row>
    <row r="343" spans="7:18" ht="63.75" hidden="1" customHeight="1" thickBot="1" x14ac:dyDescent="0.3">
      <c r="G343" s="19" t="s">
        <v>70</v>
      </c>
      <c r="H343" s="19" t="s">
        <v>71</v>
      </c>
      <c r="I343" s="19" t="s">
        <v>60</v>
      </c>
      <c r="J343" s="11">
        <v>8.5299999999999994</v>
      </c>
      <c r="K343" s="11">
        <v>1</v>
      </c>
      <c r="L343" s="11">
        <v>0.25</v>
      </c>
      <c r="M343" s="16" t="s">
        <v>2</v>
      </c>
      <c r="N343" s="10">
        <v>0.02</v>
      </c>
      <c r="O343" s="24" t="s">
        <v>40</v>
      </c>
      <c r="P343" s="24" t="s">
        <v>40</v>
      </c>
      <c r="Q343" s="25">
        <v>0</v>
      </c>
      <c r="R343" s="9" t="s">
        <v>52</v>
      </c>
    </row>
    <row r="344" spans="7:18" ht="45.75" hidden="1" customHeight="1" thickBot="1" x14ac:dyDescent="0.3">
      <c r="G344" s="19" t="s">
        <v>72</v>
      </c>
      <c r="H344" s="19" t="s">
        <v>73</v>
      </c>
      <c r="I344" s="19" t="s">
        <v>60</v>
      </c>
      <c r="J344" s="11">
        <v>7.65</v>
      </c>
      <c r="K344" s="11">
        <v>2</v>
      </c>
      <c r="L344" s="11">
        <v>0.14000000000000001</v>
      </c>
      <c r="M344" s="16" t="s">
        <v>2</v>
      </c>
      <c r="N344" s="10">
        <v>0.02</v>
      </c>
      <c r="O344" s="24" t="s">
        <v>40</v>
      </c>
      <c r="P344" s="24" t="s">
        <v>40</v>
      </c>
      <c r="Q344" s="25">
        <v>-1.8688950000000004E-4</v>
      </c>
      <c r="R344" s="19" t="s">
        <v>57</v>
      </c>
    </row>
    <row r="345" spans="7:18" ht="63.75" hidden="1" customHeight="1" thickBot="1" x14ac:dyDescent="0.3">
      <c r="G345" s="19" t="s">
        <v>74</v>
      </c>
      <c r="H345" s="19" t="s">
        <v>75</v>
      </c>
      <c r="I345" s="19" t="s">
        <v>60</v>
      </c>
      <c r="J345" s="11">
        <v>1.84</v>
      </c>
      <c r="K345" s="11">
        <v>1.5</v>
      </c>
      <c r="L345" s="11">
        <v>0.69</v>
      </c>
      <c r="M345" s="16" t="s">
        <v>2</v>
      </c>
      <c r="N345" s="10">
        <v>0.01</v>
      </c>
      <c r="O345" s="24" t="s">
        <v>40</v>
      </c>
      <c r="P345" s="24" t="s">
        <v>40</v>
      </c>
      <c r="Q345" s="25">
        <v>0.17352911843999999</v>
      </c>
      <c r="R345" s="19" t="s">
        <v>61</v>
      </c>
    </row>
    <row r="346" spans="7:18" ht="48" hidden="1" customHeight="1" thickBot="1" x14ac:dyDescent="0.3">
      <c r="G346" s="19" t="s">
        <v>76</v>
      </c>
      <c r="H346" s="19" t="s">
        <v>77</v>
      </c>
      <c r="I346" s="19" t="s">
        <v>60</v>
      </c>
      <c r="J346" s="11">
        <v>0.65</v>
      </c>
      <c r="K346" s="11">
        <v>2</v>
      </c>
      <c r="L346" s="11">
        <v>0.87</v>
      </c>
      <c r="M346" s="16" t="s">
        <v>2</v>
      </c>
      <c r="N346" s="10">
        <v>0.02</v>
      </c>
      <c r="O346" s="24" t="s">
        <v>40</v>
      </c>
      <c r="P346" s="24" t="s">
        <v>40</v>
      </c>
      <c r="Q346" s="25">
        <v>3.7323000000000002E-6</v>
      </c>
      <c r="R346" s="9" t="s">
        <v>52</v>
      </c>
    </row>
    <row r="347" spans="7:18" ht="48" hidden="1" customHeight="1" thickBot="1" x14ac:dyDescent="0.3">
      <c r="G347" s="19" t="s">
        <v>78</v>
      </c>
      <c r="H347" s="19" t="s">
        <v>79</v>
      </c>
      <c r="I347" s="19" t="s">
        <v>60</v>
      </c>
      <c r="J347" s="11">
        <v>0.15</v>
      </c>
      <c r="K347" s="11">
        <v>2</v>
      </c>
      <c r="L347" s="11">
        <v>0.25</v>
      </c>
      <c r="M347" s="16" t="s">
        <v>2</v>
      </c>
      <c r="N347" s="10">
        <v>0.02</v>
      </c>
      <c r="O347" s="24" t="s">
        <v>40</v>
      </c>
      <c r="P347" s="24" t="s">
        <v>40</v>
      </c>
      <c r="Q347" s="25">
        <v>1.2369750000000001E-2</v>
      </c>
      <c r="R347" s="19" t="s">
        <v>61</v>
      </c>
    </row>
    <row r="348" spans="7:18" ht="45.75" hidden="1" customHeight="1" thickBot="1" x14ac:dyDescent="0.3">
      <c r="G348" s="19" t="s">
        <v>80</v>
      </c>
      <c r="H348" s="19" t="s">
        <v>81</v>
      </c>
      <c r="I348" s="19" t="s">
        <v>60</v>
      </c>
      <c r="J348" s="11">
        <v>1.08</v>
      </c>
      <c r="K348" s="11">
        <v>1</v>
      </c>
      <c r="L348" s="11">
        <v>0.09</v>
      </c>
      <c r="M348" s="16" t="s">
        <v>2</v>
      </c>
      <c r="N348" s="10">
        <v>0.01</v>
      </c>
      <c r="O348" s="24" t="s">
        <v>40</v>
      </c>
      <c r="P348" s="24" t="s">
        <v>40</v>
      </c>
      <c r="Q348" s="25">
        <v>0</v>
      </c>
      <c r="R348" s="9" t="s">
        <v>52</v>
      </c>
    </row>
    <row r="349" spans="7:18" ht="45.75" hidden="1" customHeight="1" thickBot="1" x14ac:dyDescent="0.3">
      <c r="G349" s="19" t="s">
        <v>82</v>
      </c>
      <c r="H349" s="19" t="s">
        <v>83</v>
      </c>
      <c r="I349" s="19" t="s">
        <v>60</v>
      </c>
      <c r="J349" s="11">
        <v>5.93</v>
      </c>
      <c r="K349" s="11">
        <v>1.5</v>
      </c>
      <c r="L349" s="11">
        <v>0.65</v>
      </c>
      <c r="M349" s="16" t="s">
        <v>2</v>
      </c>
      <c r="N349" s="10">
        <v>0.01</v>
      </c>
      <c r="O349" s="24" t="s">
        <v>40</v>
      </c>
      <c r="P349" s="24" t="s">
        <v>40</v>
      </c>
      <c r="Q349" s="25">
        <v>0</v>
      </c>
      <c r="R349" s="9" t="s">
        <v>52</v>
      </c>
    </row>
    <row r="350" spans="7:18" ht="45.75" hidden="1" customHeight="1" thickBot="1" x14ac:dyDescent="0.3">
      <c r="G350" s="19" t="s">
        <v>54</v>
      </c>
      <c r="H350" s="19" t="s">
        <v>55</v>
      </c>
      <c r="I350" s="19" t="s">
        <v>56</v>
      </c>
      <c r="J350" s="10">
        <v>2.1700000000000001E-2</v>
      </c>
      <c r="K350" s="11">
        <v>1.5</v>
      </c>
      <c r="L350" s="12">
        <v>0.87</v>
      </c>
      <c r="M350" s="16" t="s">
        <v>2</v>
      </c>
      <c r="N350" s="10">
        <v>0.33329999999999999</v>
      </c>
      <c r="O350" s="24" t="s">
        <v>40</v>
      </c>
      <c r="P350" s="24" t="s">
        <v>40</v>
      </c>
      <c r="Q350" s="25">
        <v>-1.14689925E-4</v>
      </c>
      <c r="R350" s="19" t="s">
        <v>57</v>
      </c>
    </row>
    <row r="351" spans="7:18" ht="63.75" hidden="1" customHeight="1" thickBot="1" x14ac:dyDescent="0.3">
      <c r="G351" s="19" t="s">
        <v>58</v>
      </c>
      <c r="H351" s="19" t="s">
        <v>59</v>
      </c>
      <c r="I351" s="19" t="s">
        <v>60</v>
      </c>
      <c r="J351" s="15">
        <v>5.8</v>
      </c>
      <c r="K351" s="15">
        <v>1</v>
      </c>
      <c r="L351" s="15">
        <v>0.52</v>
      </c>
      <c r="M351" s="16" t="s">
        <v>3</v>
      </c>
      <c r="N351" s="10">
        <v>0.01</v>
      </c>
      <c r="O351" s="24" t="s">
        <v>40</v>
      </c>
      <c r="P351" s="24" t="s">
        <v>40</v>
      </c>
      <c r="Q351" s="25">
        <v>0</v>
      </c>
      <c r="R351" s="9" t="s">
        <v>52</v>
      </c>
    </row>
    <row r="352" spans="7:18" ht="45.75" hidden="1" customHeight="1" thickBot="1" x14ac:dyDescent="0.3">
      <c r="G352" s="19" t="s">
        <v>62</v>
      </c>
      <c r="H352" s="19" t="s">
        <v>63</v>
      </c>
      <c r="I352" s="19" t="s">
        <v>60</v>
      </c>
      <c r="J352" s="11">
        <v>2.4</v>
      </c>
      <c r="K352" s="11">
        <v>2</v>
      </c>
      <c r="L352" s="11">
        <v>0.66</v>
      </c>
      <c r="M352" s="16" t="s">
        <v>2</v>
      </c>
      <c r="N352" s="10">
        <v>0.02</v>
      </c>
      <c r="O352" s="24" t="s">
        <v>40</v>
      </c>
      <c r="P352" s="24" t="s">
        <v>40</v>
      </c>
      <c r="Q352" s="25">
        <v>0.4150080000000001</v>
      </c>
      <c r="R352" s="19" t="s">
        <v>61</v>
      </c>
    </row>
    <row r="353" spans="7:18" ht="63.75" hidden="1" customHeight="1" thickBot="1" x14ac:dyDescent="0.3">
      <c r="G353" s="19" t="s">
        <v>64</v>
      </c>
      <c r="H353" s="19" t="s">
        <v>65</v>
      </c>
      <c r="I353" s="19" t="s">
        <v>60</v>
      </c>
      <c r="J353" s="11">
        <v>3.65</v>
      </c>
      <c r="K353" s="11">
        <v>1.5</v>
      </c>
      <c r="L353" s="11">
        <v>0.41</v>
      </c>
      <c r="M353" s="16" t="s">
        <v>2</v>
      </c>
      <c r="N353" s="10">
        <v>0.02</v>
      </c>
      <c r="O353" s="24" t="s">
        <v>40</v>
      </c>
      <c r="P353" s="24" t="s">
        <v>40</v>
      </c>
      <c r="Q353" s="25">
        <v>0</v>
      </c>
      <c r="R353" s="9" t="s">
        <v>52</v>
      </c>
    </row>
    <row r="354" spans="7:18" ht="48" hidden="1" customHeight="1" thickBot="1" x14ac:dyDescent="0.3">
      <c r="G354" s="19" t="s">
        <v>66</v>
      </c>
      <c r="H354" s="19" t="s">
        <v>67</v>
      </c>
      <c r="I354" s="19" t="s">
        <v>60</v>
      </c>
      <c r="J354" s="11">
        <v>1.95</v>
      </c>
      <c r="K354" s="11">
        <v>1</v>
      </c>
      <c r="L354" s="11">
        <v>0.25</v>
      </c>
      <c r="M354" s="16" t="s">
        <v>2</v>
      </c>
      <c r="N354" s="10">
        <v>0.03</v>
      </c>
      <c r="O354" s="24" t="s">
        <v>40</v>
      </c>
      <c r="P354" s="24" t="s">
        <v>40</v>
      </c>
      <c r="Q354" s="25">
        <v>3.11195625E-4</v>
      </c>
      <c r="R354" s="19" t="s">
        <v>61</v>
      </c>
    </row>
    <row r="355" spans="7:18" ht="45.75" hidden="1" customHeight="1" thickBot="1" x14ac:dyDescent="0.3">
      <c r="G355" s="19" t="s">
        <v>68</v>
      </c>
      <c r="H355" s="19" t="s">
        <v>69</v>
      </c>
      <c r="I355" s="19" t="s">
        <v>60</v>
      </c>
      <c r="J355" s="11">
        <v>1.25</v>
      </c>
      <c r="K355" s="11">
        <v>1.5</v>
      </c>
      <c r="L355" s="11">
        <v>0.84</v>
      </c>
      <c r="M355" s="16" t="s">
        <v>2</v>
      </c>
      <c r="N355" s="10">
        <v>0.02</v>
      </c>
      <c r="O355" s="24" t="s">
        <v>40</v>
      </c>
      <c r="P355" s="24" t="s">
        <v>40</v>
      </c>
      <c r="Q355" s="25">
        <v>-1003.7727</v>
      </c>
      <c r="R355" s="19" t="s">
        <v>57</v>
      </c>
    </row>
    <row r="356" spans="7:18" ht="63.75" hidden="1" customHeight="1" thickBot="1" x14ac:dyDescent="0.3">
      <c r="G356" s="19" t="s">
        <v>70</v>
      </c>
      <c r="H356" s="19" t="s">
        <v>71</v>
      </c>
      <c r="I356" s="19" t="s">
        <v>60</v>
      </c>
      <c r="J356" s="11">
        <v>0.26</v>
      </c>
      <c r="K356" s="11">
        <v>2</v>
      </c>
      <c r="L356" s="11">
        <v>0.36</v>
      </c>
      <c r="M356" s="16" t="s">
        <v>2</v>
      </c>
      <c r="N356" s="10">
        <v>0.02</v>
      </c>
      <c r="O356" s="24" t="s">
        <v>40</v>
      </c>
      <c r="P356" s="24" t="s">
        <v>40</v>
      </c>
      <c r="Q356" s="25">
        <v>0</v>
      </c>
      <c r="R356" s="9" t="s">
        <v>52</v>
      </c>
    </row>
    <row r="357" spans="7:18" ht="45.75" hidden="1" customHeight="1" thickBot="1" x14ac:dyDescent="0.3">
      <c r="G357" s="19" t="s">
        <v>72</v>
      </c>
      <c r="H357" s="19" t="s">
        <v>73</v>
      </c>
      <c r="I357" s="19" t="s">
        <v>60</v>
      </c>
      <c r="J357" s="11">
        <v>0.68</v>
      </c>
      <c r="K357" s="11">
        <v>1</v>
      </c>
      <c r="L357" s="11">
        <v>0.59</v>
      </c>
      <c r="M357" s="16" t="s">
        <v>2</v>
      </c>
      <c r="N357" s="10">
        <v>0.02</v>
      </c>
      <c r="O357" s="24" t="s">
        <v>40</v>
      </c>
      <c r="P357" s="24" t="s">
        <v>40</v>
      </c>
      <c r="Q357" s="25">
        <v>-5.9156940000000006E-5</v>
      </c>
      <c r="R357" s="19" t="s">
        <v>57</v>
      </c>
    </row>
    <row r="358" spans="7:18" ht="63.75" hidden="1" customHeight="1" thickBot="1" x14ac:dyDescent="0.3">
      <c r="G358" s="19" t="s">
        <v>74</v>
      </c>
      <c r="H358" s="19" t="s">
        <v>75</v>
      </c>
      <c r="I358" s="19" t="s">
        <v>60</v>
      </c>
      <c r="J358" s="11">
        <v>4.13</v>
      </c>
      <c r="K358" s="11">
        <v>2</v>
      </c>
      <c r="L358" s="11">
        <v>0.76</v>
      </c>
      <c r="M358" s="16" t="s">
        <v>2</v>
      </c>
      <c r="N358" s="10">
        <v>0.01</v>
      </c>
      <c r="O358" s="24" t="s">
        <v>40</v>
      </c>
      <c r="P358" s="24" t="s">
        <v>40</v>
      </c>
      <c r="Q358" s="25">
        <v>0.39442443291999996</v>
      </c>
      <c r="R358" s="19" t="s">
        <v>61</v>
      </c>
    </row>
    <row r="359" spans="7:18" ht="48" hidden="1" customHeight="1" thickBot="1" x14ac:dyDescent="0.3">
      <c r="G359" s="19" t="s">
        <v>76</v>
      </c>
      <c r="H359" s="19" t="s">
        <v>77</v>
      </c>
      <c r="I359" s="19" t="s">
        <v>60</v>
      </c>
      <c r="J359" s="11">
        <v>7.54</v>
      </c>
      <c r="K359" s="11">
        <v>1.5</v>
      </c>
      <c r="L359" s="11">
        <v>0.11</v>
      </c>
      <c r="M359" s="16" t="s">
        <v>2</v>
      </c>
      <c r="N359" s="10">
        <v>0.02</v>
      </c>
      <c r="O359" s="24" t="s">
        <v>40</v>
      </c>
      <c r="P359" s="24" t="s">
        <v>40</v>
      </c>
      <c r="Q359" s="25">
        <v>9.2225133E-4</v>
      </c>
      <c r="R359" s="19" t="s">
        <v>61</v>
      </c>
    </row>
    <row r="360" spans="7:18" ht="48" hidden="1" customHeight="1" thickBot="1" x14ac:dyDescent="0.3">
      <c r="G360" s="19" t="s">
        <v>78</v>
      </c>
      <c r="H360" s="19" t="s">
        <v>79</v>
      </c>
      <c r="I360" s="19" t="s">
        <v>60</v>
      </c>
      <c r="J360" s="11">
        <v>3.26</v>
      </c>
      <c r="K360" s="11">
        <v>1</v>
      </c>
      <c r="L360" s="11">
        <v>0.24</v>
      </c>
      <c r="M360" s="16" t="s">
        <v>2</v>
      </c>
      <c r="N360" s="10">
        <v>0.02</v>
      </c>
      <c r="O360" s="24" t="s">
        <v>40</v>
      </c>
      <c r="P360" s="24" t="s">
        <v>40</v>
      </c>
      <c r="Q360" s="25">
        <v>0</v>
      </c>
      <c r="R360" s="19" t="s">
        <v>61</v>
      </c>
    </row>
    <row r="361" spans="7:18" ht="45.75" hidden="1" customHeight="1" thickBot="1" x14ac:dyDescent="0.3">
      <c r="G361" s="19" t="s">
        <v>80</v>
      </c>
      <c r="H361" s="19" t="s">
        <v>81</v>
      </c>
      <c r="I361" s="19" t="s">
        <v>60</v>
      </c>
      <c r="J361" s="11">
        <v>9.5500000000000007</v>
      </c>
      <c r="K361" s="11">
        <v>2</v>
      </c>
      <c r="L361" s="11">
        <v>0.03</v>
      </c>
      <c r="M361" s="16" t="s">
        <v>2</v>
      </c>
      <c r="N361" s="10">
        <v>0.01</v>
      </c>
      <c r="O361" s="24" t="s">
        <v>40</v>
      </c>
      <c r="P361" s="24" t="s">
        <v>40</v>
      </c>
      <c r="Q361" s="25">
        <v>4.9077450000000009E-2</v>
      </c>
      <c r="R361" s="19" t="s">
        <v>61</v>
      </c>
    </row>
    <row r="362" spans="7:18" ht="45.75" hidden="1" customHeight="1" thickBot="1" x14ac:dyDescent="0.3">
      <c r="G362" s="19" t="s">
        <v>82</v>
      </c>
      <c r="H362" s="19" t="s">
        <v>83</v>
      </c>
      <c r="I362" s="19" t="s">
        <v>60</v>
      </c>
      <c r="J362" s="11">
        <v>3.48</v>
      </c>
      <c r="K362" s="11">
        <v>1.5</v>
      </c>
      <c r="L362" s="11">
        <v>0.84</v>
      </c>
      <c r="M362" s="16" t="s">
        <v>2</v>
      </c>
      <c r="N362" s="10">
        <v>0.01</v>
      </c>
      <c r="O362" s="24" t="s">
        <v>40</v>
      </c>
      <c r="P362" s="24" t="s">
        <v>40</v>
      </c>
      <c r="Q362" s="25">
        <v>0</v>
      </c>
      <c r="R362" s="9" t="s">
        <v>52</v>
      </c>
    </row>
    <row r="363" spans="7:18" ht="45.75" hidden="1" customHeight="1" thickBot="1" x14ac:dyDescent="0.3">
      <c r="G363" s="19" t="s">
        <v>54</v>
      </c>
      <c r="H363" s="19" t="s">
        <v>55</v>
      </c>
      <c r="I363" s="19" t="s">
        <v>56</v>
      </c>
      <c r="J363" s="10">
        <v>2.5000000000000001E-3</v>
      </c>
      <c r="K363" s="10">
        <v>0.02</v>
      </c>
      <c r="L363" s="10">
        <v>2.5000000000000001E-3</v>
      </c>
      <c r="M363" s="16" t="s">
        <v>2</v>
      </c>
      <c r="N363" s="10">
        <v>0.33329999999999999</v>
      </c>
      <c r="O363" s="24" t="s">
        <v>40</v>
      </c>
      <c r="P363" s="24" t="s">
        <v>40</v>
      </c>
      <c r="Q363" s="25">
        <v>-7.5605339460000005E-4</v>
      </c>
      <c r="R363" s="19" t="s">
        <v>61</v>
      </c>
    </row>
    <row r="364" spans="7:18" ht="63.75" hidden="1" customHeight="1" thickBot="1" x14ac:dyDescent="0.3">
      <c r="G364" s="19" t="s">
        <v>58</v>
      </c>
      <c r="H364" s="19" t="s">
        <v>59</v>
      </c>
      <c r="I364" s="19" t="s">
        <v>60</v>
      </c>
      <c r="J364" s="10">
        <v>0.01</v>
      </c>
      <c r="K364" s="10">
        <v>0.02</v>
      </c>
      <c r="L364" s="10">
        <v>1E-3</v>
      </c>
      <c r="M364" s="16" t="s">
        <v>3</v>
      </c>
      <c r="N364" s="10">
        <v>0.01</v>
      </c>
      <c r="O364" s="24" t="s">
        <v>40</v>
      </c>
      <c r="P364" s="24" t="s">
        <v>40</v>
      </c>
      <c r="Q364" s="25">
        <v>1.5E-3</v>
      </c>
      <c r="R364" s="19" t="s">
        <v>61</v>
      </c>
    </row>
    <row r="365" spans="7:18" ht="45.75" hidden="1" customHeight="1" thickBot="1" x14ac:dyDescent="0.3">
      <c r="G365" s="19" t="s">
        <v>62</v>
      </c>
      <c r="H365" s="19" t="s">
        <v>63</v>
      </c>
      <c r="I365" s="19" t="s">
        <v>60</v>
      </c>
      <c r="J365" s="10">
        <v>8.2000000000000007E-3</v>
      </c>
      <c r="K365" s="10">
        <v>1.4999999999999999E-2</v>
      </c>
      <c r="L365" s="10">
        <v>1E-4</v>
      </c>
      <c r="M365" s="16" t="s">
        <v>2</v>
      </c>
      <c r="N365" s="10">
        <v>0.02</v>
      </c>
      <c r="O365" s="24" t="s">
        <v>40</v>
      </c>
      <c r="P365" s="24" t="s">
        <v>40</v>
      </c>
      <c r="Q365" s="25">
        <v>4.1000000000000005E-4</v>
      </c>
      <c r="R365" s="19" t="s">
        <v>61</v>
      </c>
    </row>
    <row r="366" spans="7:18" ht="63.75" hidden="1" customHeight="1" thickBot="1" x14ac:dyDescent="0.3">
      <c r="G366" s="19" t="s">
        <v>64</v>
      </c>
      <c r="H366" s="19" t="s">
        <v>65</v>
      </c>
      <c r="I366" s="19" t="s">
        <v>60</v>
      </c>
      <c r="J366" s="10">
        <v>6.4999999999999997E-3</v>
      </c>
      <c r="K366" s="10">
        <v>1.4999999999999999E-2</v>
      </c>
      <c r="L366" s="10">
        <v>2.3E-3</v>
      </c>
      <c r="M366" s="16" t="s">
        <v>2</v>
      </c>
      <c r="N366" s="10">
        <v>0.02</v>
      </c>
      <c r="O366" s="24" t="s">
        <v>40</v>
      </c>
      <c r="P366" s="24" t="s">
        <v>40</v>
      </c>
      <c r="Q366" s="25">
        <v>3.2499999999999999E-4</v>
      </c>
      <c r="R366" s="19" t="s">
        <v>61</v>
      </c>
    </row>
    <row r="367" spans="7:18" ht="48" hidden="1" customHeight="1" thickBot="1" x14ac:dyDescent="0.3">
      <c r="G367" s="19" t="s">
        <v>66</v>
      </c>
      <c r="H367" s="19" t="s">
        <v>67</v>
      </c>
      <c r="I367" s="19" t="s">
        <v>60</v>
      </c>
      <c r="J367" s="10">
        <v>3.5000000000000001E-3</v>
      </c>
      <c r="K367" s="10">
        <v>0.01</v>
      </c>
      <c r="L367" s="10">
        <v>8.6999999999999994E-3</v>
      </c>
      <c r="M367" s="16" t="s">
        <v>2</v>
      </c>
      <c r="N367" s="10">
        <v>0.03</v>
      </c>
      <c r="O367" s="24" t="s">
        <v>40</v>
      </c>
      <c r="P367" s="24" t="s">
        <v>40</v>
      </c>
      <c r="Q367" s="25">
        <v>1.7515094935000001E-4</v>
      </c>
      <c r="R367" s="19" t="s">
        <v>61</v>
      </c>
    </row>
    <row r="368" spans="7:18" ht="45.75" hidden="1" customHeight="1" thickBot="1" x14ac:dyDescent="0.3">
      <c r="G368" s="19" t="s">
        <v>68</v>
      </c>
      <c r="H368" s="19" t="s">
        <v>69</v>
      </c>
      <c r="I368" s="19" t="s">
        <v>60</v>
      </c>
      <c r="J368" s="10">
        <v>4.4000000000000003E-3</v>
      </c>
      <c r="K368" s="10">
        <v>0.01</v>
      </c>
      <c r="L368" s="10">
        <v>6.4999999999999997E-3</v>
      </c>
      <c r="M368" s="16" t="s">
        <v>2</v>
      </c>
      <c r="N368" s="10">
        <v>0.02</v>
      </c>
      <c r="O368" s="24" t="s">
        <v>40</v>
      </c>
      <c r="P368" s="24" t="s">
        <v>40</v>
      </c>
      <c r="Q368" s="25">
        <v>2.2000000000000003E-4</v>
      </c>
      <c r="R368" s="19" t="s">
        <v>61</v>
      </c>
    </row>
    <row r="369" spans="7:18" ht="63.75" hidden="1" customHeight="1" thickBot="1" x14ac:dyDescent="0.3">
      <c r="G369" s="19" t="s">
        <v>70</v>
      </c>
      <c r="H369" s="19" t="s">
        <v>71</v>
      </c>
      <c r="I369" s="19" t="s">
        <v>60</v>
      </c>
      <c r="J369" s="10">
        <v>8.6999999999999994E-3</v>
      </c>
      <c r="K369" s="10">
        <v>1.4999999999999999E-2</v>
      </c>
      <c r="L369" s="10">
        <v>5.4000000000000003E-3</v>
      </c>
      <c r="M369" s="16" t="s">
        <v>2</v>
      </c>
      <c r="N369" s="10">
        <v>0.02</v>
      </c>
      <c r="O369" s="24" t="s">
        <v>40</v>
      </c>
      <c r="P369" s="24" t="s">
        <v>40</v>
      </c>
      <c r="Q369" s="25">
        <v>4.35E-4</v>
      </c>
      <c r="R369" s="19" t="s">
        <v>61</v>
      </c>
    </row>
    <row r="370" spans="7:18" ht="45.75" hidden="1" customHeight="1" thickBot="1" x14ac:dyDescent="0.3">
      <c r="G370" s="19" t="s">
        <v>72</v>
      </c>
      <c r="H370" s="19" t="s">
        <v>73</v>
      </c>
      <c r="I370" s="19" t="s">
        <v>60</v>
      </c>
      <c r="J370" s="10">
        <v>9.1999999999999998E-3</v>
      </c>
      <c r="K370" s="10">
        <v>0.02</v>
      </c>
      <c r="L370" s="10">
        <v>2.5999999999999999E-3</v>
      </c>
      <c r="M370" s="16" t="s">
        <v>2</v>
      </c>
      <c r="N370" s="10">
        <v>0.02</v>
      </c>
      <c r="O370" s="24" t="s">
        <v>40</v>
      </c>
      <c r="P370" s="24" t="s">
        <v>40</v>
      </c>
      <c r="Q370" s="25">
        <v>-4.6003020680000003E-4</v>
      </c>
      <c r="R370" s="19" t="s">
        <v>61</v>
      </c>
    </row>
    <row r="371" spans="7:18" ht="63.75" hidden="1" customHeight="1" thickBot="1" x14ac:dyDescent="0.3">
      <c r="G371" s="19" t="s">
        <v>74</v>
      </c>
      <c r="H371" s="19" t="s">
        <v>75</v>
      </c>
      <c r="I371" s="19" t="s">
        <v>60</v>
      </c>
      <c r="J371" s="10">
        <v>2.7000000000000001E-3</v>
      </c>
      <c r="K371" s="10">
        <v>1.4999999999999999E-2</v>
      </c>
      <c r="L371" s="10">
        <v>9.7999999999999997E-3</v>
      </c>
      <c r="M371" s="16" t="s">
        <v>2</v>
      </c>
      <c r="N371" s="10">
        <v>0.01</v>
      </c>
      <c r="O371" s="24" t="s">
        <v>40</v>
      </c>
      <c r="P371" s="24" t="s">
        <v>40</v>
      </c>
      <c r="Q371" s="25">
        <v>1.4134973850000001E-4</v>
      </c>
      <c r="R371" s="19" t="s">
        <v>61</v>
      </c>
    </row>
    <row r="372" spans="7:18" ht="48" hidden="1" customHeight="1" thickBot="1" x14ac:dyDescent="0.3">
      <c r="G372" s="19" t="s">
        <v>76</v>
      </c>
      <c r="H372" s="19" t="s">
        <v>77</v>
      </c>
      <c r="I372" s="19" t="s">
        <v>60</v>
      </c>
      <c r="J372" s="10">
        <v>6.1000000000000004E-3</v>
      </c>
      <c r="K372" s="10">
        <v>0.01</v>
      </c>
      <c r="L372" s="10">
        <v>4.5999999999999999E-3</v>
      </c>
      <c r="M372" s="16" t="s">
        <v>2</v>
      </c>
      <c r="N372" s="10">
        <v>0.02</v>
      </c>
      <c r="O372" s="24" t="s">
        <v>40</v>
      </c>
      <c r="P372" s="24" t="s">
        <v>40</v>
      </c>
      <c r="Q372" s="25">
        <v>3.0504653820000004E-4</v>
      </c>
      <c r="R372" s="19" t="s">
        <v>61</v>
      </c>
    </row>
    <row r="373" spans="7:18" ht="48" hidden="1" customHeight="1" thickBot="1" x14ac:dyDescent="0.3">
      <c r="G373" s="19" t="s">
        <v>78</v>
      </c>
      <c r="H373" s="19" t="s">
        <v>79</v>
      </c>
      <c r="I373" s="19" t="s">
        <v>60</v>
      </c>
      <c r="J373" s="10">
        <v>7.3000000000000001E-3</v>
      </c>
      <c r="K373" s="10">
        <v>0.01</v>
      </c>
      <c r="L373" s="10">
        <v>3.7000000000000002E-3</v>
      </c>
      <c r="M373" s="16" t="s">
        <v>2</v>
      </c>
      <c r="N373" s="10">
        <v>0.02</v>
      </c>
      <c r="O373" s="24" t="s">
        <v>40</v>
      </c>
      <c r="P373" s="24" t="s">
        <v>40</v>
      </c>
      <c r="Q373" s="25">
        <v>-3.6502400560000004E-4</v>
      </c>
      <c r="R373" s="19" t="s">
        <v>61</v>
      </c>
    </row>
    <row r="374" spans="7:18" ht="45.75" hidden="1" customHeight="1" thickBot="1" x14ac:dyDescent="0.3">
      <c r="G374" s="19" t="s">
        <v>80</v>
      </c>
      <c r="H374" s="19" t="s">
        <v>81</v>
      </c>
      <c r="I374" s="19" t="s">
        <v>60</v>
      </c>
      <c r="J374" s="10">
        <v>8.0000000000000002E-3</v>
      </c>
      <c r="K374" s="10">
        <v>0.02</v>
      </c>
      <c r="L374" s="10">
        <v>2.5999999999999999E-3</v>
      </c>
      <c r="M374" s="16" t="s">
        <v>2</v>
      </c>
      <c r="N374" s="10">
        <v>0.01</v>
      </c>
      <c r="O374" s="24" t="s">
        <v>40</v>
      </c>
      <c r="P374" s="24" t="s">
        <v>40</v>
      </c>
      <c r="Q374" s="25">
        <v>4.0000000000000002E-4</v>
      </c>
      <c r="R374" s="19" t="s">
        <v>61</v>
      </c>
    </row>
    <row r="375" spans="7:18" ht="45.75" hidden="1" customHeight="1" thickBot="1" x14ac:dyDescent="0.3">
      <c r="G375" s="19" t="s">
        <v>82</v>
      </c>
      <c r="H375" s="19" t="s">
        <v>83</v>
      </c>
      <c r="I375" s="19" t="s">
        <v>60</v>
      </c>
      <c r="J375" s="10">
        <v>0.01</v>
      </c>
      <c r="K375" s="10">
        <v>0.02</v>
      </c>
      <c r="L375" s="10">
        <v>1E-3</v>
      </c>
      <c r="M375" s="16" t="s">
        <v>2</v>
      </c>
      <c r="N375" s="10">
        <v>0.01</v>
      </c>
      <c r="O375" s="24" t="s">
        <v>40</v>
      </c>
      <c r="P375" s="24" t="s">
        <v>40</v>
      </c>
      <c r="Q375" s="25">
        <v>5.0000000000000001E-4</v>
      </c>
      <c r="R375" s="19" t="s">
        <v>61</v>
      </c>
    </row>
    <row r="376" spans="7:18" ht="48.75" customHeight="1" x14ac:dyDescent="0.25">
      <c r="G376" s="19">
        <v>22</v>
      </c>
      <c r="H376" s="32" t="s">
        <v>84</v>
      </c>
      <c r="I376" s="32"/>
      <c r="J376" s="32"/>
      <c r="K376" s="32"/>
      <c r="L376" s="32"/>
      <c r="M376" s="32"/>
      <c r="N376" s="32"/>
      <c r="O376" s="24"/>
      <c r="P376" s="24" t="s">
        <v>40</v>
      </c>
      <c r="Q376" s="8">
        <v>9.4237519925174986</v>
      </c>
      <c r="R376" s="19" t="s">
        <v>61</v>
      </c>
    </row>
    <row r="377" spans="7:18" ht="45.75" hidden="1" customHeight="1" thickBot="1" x14ac:dyDescent="0.3">
      <c r="G377" s="19" t="s">
        <v>54</v>
      </c>
      <c r="H377" s="19" t="s">
        <v>55</v>
      </c>
      <c r="I377" s="19" t="s">
        <v>56</v>
      </c>
      <c r="J377" s="10">
        <v>1.2500000000000001E-2</v>
      </c>
      <c r="K377" s="10">
        <v>0.02</v>
      </c>
      <c r="L377" s="10">
        <v>2.5000000000000001E-3</v>
      </c>
      <c r="M377" s="16" t="s">
        <v>2</v>
      </c>
      <c r="N377" s="10">
        <v>0.33329999999999999</v>
      </c>
      <c r="O377" s="24" t="s">
        <v>40</v>
      </c>
      <c r="P377" s="24" t="s">
        <v>40</v>
      </c>
      <c r="Q377" s="25">
        <v>-3.7500504949499998E-3</v>
      </c>
      <c r="R377" s="19" t="s">
        <v>57</v>
      </c>
    </row>
    <row r="378" spans="7:18" ht="63.75" hidden="1" customHeight="1" thickBot="1" x14ac:dyDescent="0.3">
      <c r="G378" s="19" t="s">
        <v>58</v>
      </c>
      <c r="H378" s="19" t="s">
        <v>59</v>
      </c>
      <c r="I378" s="19" t="s">
        <v>60</v>
      </c>
      <c r="J378" s="10">
        <v>0.03</v>
      </c>
      <c r="K378" s="10">
        <v>0.02</v>
      </c>
      <c r="L378" s="10">
        <v>1E-3</v>
      </c>
      <c r="M378" s="16" t="s">
        <v>3</v>
      </c>
      <c r="N378" s="10">
        <v>0.01</v>
      </c>
      <c r="O378" s="24" t="s">
        <v>40</v>
      </c>
      <c r="P378" s="24" t="s">
        <v>40</v>
      </c>
      <c r="Q378" s="25">
        <v>4.5095003999999998E-3</v>
      </c>
      <c r="R378" s="19" t="s">
        <v>61</v>
      </c>
    </row>
    <row r="379" spans="7:18" ht="45.75" hidden="1" customHeight="1" thickBot="1" x14ac:dyDescent="0.3">
      <c r="G379" s="19" t="s">
        <v>62</v>
      </c>
      <c r="H379" s="19" t="s">
        <v>63</v>
      </c>
      <c r="I379" s="19" t="s">
        <v>60</v>
      </c>
      <c r="J379" s="10">
        <v>2.8199999999999999E-2</v>
      </c>
      <c r="K379" s="10">
        <v>1.4999999999999999E-2</v>
      </c>
      <c r="L379" s="10">
        <v>1E-4</v>
      </c>
      <c r="M379" s="16" t="s">
        <v>2</v>
      </c>
      <c r="N379" s="10">
        <v>0.02</v>
      </c>
      <c r="O379" s="24" t="s">
        <v>40</v>
      </c>
      <c r="P379" s="24" t="s">
        <v>40</v>
      </c>
      <c r="Q379" s="25">
        <v>1.4087259600000001E-3</v>
      </c>
      <c r="R379" s="19" t="s">
        <v>61</v>
      </c>
    </row>
    <row r="380" spans="7:18" ht="63.75" hidden="1" customHeight="1" thickBot="1" x14ac:dyDescent="0.3">
      <c r="G380" s="19" t="s">
        <v>64</v>
      </c>
      <c r="H380" s="19" t="s">
        <v>65</v>
      </c>
      <c r="I380" s="19" t="s">
        <v>60</v>
      </c>
      <c r="J380" s="10">
        <v>1.6500000000000001E-2</v>
      </c>
      <c r="K380" s="10">
        <v>1.4999999999999999E-2</v>
      </c>
      <c r="L380" s="10">
        <v>2.3E-3</v>
      </c>
      <c r="M380" s="16" t="s">
        <v>2</v>
      </c>
      <c r="N380" s="10">
        <v>0.02</v>
      </c>
      <c r="O380" s="24" t="s">
        <v>40</v>
      </c>
      <c r="P380" s="24" t="s">
        <v>40</v>
      </c>
      <c r="Q380" s="25">
        <v>8.250000000000001E-4</v>
      </c>
      <c r="R380" s="19" t="s">
        <v>61</v>
      </c>
    </row>
    <row r="381" spans="7:18" ht="48" hidden="1" customHeight="1" thickBot="1" x14ac:dyDescent="0.3">
      <c r="G381" s="19" t="s">
        <v>66</v>
      </c>
      <c r="H381" s="19" t="s">
        <v>67</v>
      </c>
      <c r="I381" s="19" t="s">
        <v>60</v>
      </c>
      <c r="J381" s="10">
        <v>2.35E-2</v>
      </c>
      <c r="K381" s="10">
        <v>0.01</v>
      </c>
      <c r="L381" s="10">
        <v>8.6999999999999994E-3</v>
      </c>
      <c r="M381" s="16" t="s">
        <v>2</v>
      </c>
      <c r="N381" s="10">
        <v>0.03</v>
      </c>
      <c r="O381" s="24" t="s">
        <v>40</v>
      </c>
      <c r="P381" s="24" t="s">
        <v>40</v>
      </c>
      <c r="Q381" s="25">
        <v>1.1837597342E-3</v>
      </c>
      <c r="R381" s="19" t="s">
        <v>61</v>
      </c>
    </row>
    <row r="382" spans="7:18" ht="45.75" hidden="1" customHeight="1" thickBot="1" x14ac:dyDescent="0.3">
      <c r="G382" s="19" t="s">
        <v>68</v>
      </c>
      <c r="H382" s="19" t="s">
        <v>69</v>
      </c>
      <c r="I382" s="19" t="s">
        <v>60</v>
      </c>
      <c r="J382" s="10">
        <v>1.44E-2</v>
      </c>
      <c r="K382" s="10">
        <v>0.01</v>
      </c>
      <c r="L382" s="10">
        <v>6.4999999999999997E-3</v>
      </c>
      <c r="M382" s="16" t="s">
        <v>2</v>
      </c>
      <c r="N382" s="10">
        <v>0.02</v>
      </c>
      <c r="O382" s="24" t="s">
        <v>40</v>
      </c>
      <c r="P382" s="24" t="s">
        <v>40</v>
      </c>
      <c r="Q382" s="25">
        <v>7.2000000000000005E-4</v>
      </c>
      <c r="R382" s="19" t="s">
        <v>61</v>
      </c>
    </row>
    <row r="383" spans="7:18" ht="63.75" hidden="1" customHeight="1" thickBot="1" x14ac:dyDescent="0.3">
      <c r="G383" s="19" t="s">
        <v>70</v>
      </c>
      <c r="H383" s="19" t="s">
        <v>71</v>
      </c>
      <c r="I383" s="19" t="s">
        <v>60</v>
      </c>
      <c r="J383" s="10">
        <v>3.8699999999999998E-2</v>
      </c>
      <c r="K383" s="10">
        <v>1.4999999999999999E-2</v>
      </c>
      <c r="L383" s="10">
        <v>5.4000000000000003E-3</v>
      </c>
      <c r="M383" s="16" t="s">
        <v>2</v>
      </c>
      <c r="N383" s="10">
        <v>0.02</v>
      </c>
      <c r="O383" s="24" t="s">
        <v>40</v>
      </c>
      <c r="P383" s="24" t="s">
        <v>40</v>
      </c>
      <c r="Q383" s="25">
        <v>1.9350000000000001E-3</v>
      </c>
      <c r="R383" s="19" t="s">
        <v>61</v>
      </c>
    </row>
    <row r="384" spans="7:18" ht="45.75" hidden="1" customHeight="1" thickBot="1" x14ac:dyDescent="0.3">
      <c r="G384" s="19" t="s">
        <v>72</v>
      </c>
      <c r="H384" s="19" t="s">
        <v>73</v>
      </c>
      <c r="I384" s="19" t="s">
        <v>60</v>
      </c>
      <c r="J384" s="10">
        <v>2.92E-2</v>
      </c>
      <c r="K384" s="10">
        <v>0.02</v>
      </c>
      <c r="L384" s="10">
        <v>2.5999999999999999E-3</v>
      </c>
      <c r="M384" s="16" t="s">
        <v>2</v>
      </c>
      <c r="N384" s="10">
        <v>0.02</v>
      </c>
      <c r="O384" s="24" t="s">
        <v>40</v>
      </c>
      <c r="P384" s="24" t="s">
        <v>40</v>
      </c>
      <c r="Q384" s="25">
        <v>-1.4600000000000001E-3</v>
      </c>
      <c r="R384" s="19" t="s">
        <v>57</v>
      </c>
    </row>
    <row r="385" spans="7:18" ht="63.75" hidden="1" customHeight="1" thickBot="1" x14ac:dyDescent="0.3">
      <c r="G385" s="19" t="s">
        <v>74</v>
      </c>
      <c r="H385" s="19" t="s">
        <v>75</v>
      </c>
      <c r="I385" s="19" t="s">
        <v>60</v>
      </c>
      <c r="J385" s="10">
        <v>1.2699999999999999E-2</v>
      </c>
      <c r="K385" s="10">
        <v>1.4999999999999999E-2</v>
      </c>
      <c r="L385" s="10">
        <v>9.7999999999999997E-3</v>
      </c>
      <c r="M385" s="16" t="s">
        <v>2</v>
      </c>
      <c r="N385" s="10">
        <v>0.01</v>
      </c>
      <c r="O385" s="24" t="s">
        <v>40</v>
      </c>
      <c r="P385" s="24" t="s">
        <v>40</v>
      </c>
      <c r="Q385" s="25">
        <v>6.4627082810000003E-4</v>
      </c>
      <c r="R385" s="19" t="s">
        <v>61</v>
      </c>
    </row>
    <row r="386" spans="7:18" ht="48" hidden="1" customHeight="1" thickBot="1" x14ac:dyDescent="0.3">
      <c r="G386" s="19" t="s">
        <v>76</v>
      </c>
      <c r="H386" s="19" t="s">
        <v>77</v>
      </c>
      <c r="I386" s="19" t="s">
        <v>60</v>
      </c>
      <c r="J386" s="10">
        <v>2.6100000000000002E-2</v>
      </c>
      <c r="K386" s="10">
        <v>0.01</v>
      </c>
      <c r="L386" s="10">
        <v>4.5999999999999999E-3</v>
      </c>
      <c r="M386" s="16" t="s">
        <v>2</v>
      </c>
      <c r="N386" s="10">
        <v>0.02</v>
      </c>
      <c r="O386" s="24" t="s">
        <v>40</v>
      </c>
      <c r="P386" s="24" t="s">
        <v>40</v>
      </c>
      <c r="Q386" s="25">
        <v>1.3050039974000002E-3</v>
      </c>
      <c r="R386" s="19" t="s">
        <v>61</v>
      </c>
    </row>
    <row r="387" spans="7:18" ht="48" hidden="1" customHeight="1" thickBot="1" x14ac:dyDescent="0.3">
      <c r="G387" s="19" t="s">
        <v>78</v>
      </c>
      <c r="H387" s="19" t="s">
        <v>79</v>
      </c>
      <c r="I387" s="19" t="s">
        <v>60</v>
      </c>
      <c r="J387" s="10">
        <v>1.7299999999999999E-2</v>
      </c>
      <c r="K387" s="10">
        <v>0.01</v>
      </c>
      <c r="L387" s="10">
        <v>3.7000000000000002E-3</v>
      </c>
      <c r="M387" s="16" t="s">
        <v>2</v>
      </c>
      <c r="N387" s="10">
        <v>0.02</v>
      </c>
      <c r="O387" s="24" t="s">
        <v>40</v>
      </c>
      <c r="P387" s="24" t="s">
        <v>40</v>
      </c>
      <c r="Q387" s="25">
        <v>-8.6412647810000002E-4</v>
      </c>
      <c r="R387" s="19" t="s">
        <v>57</v>
      </c>
    </row>
    <row r="388" spans="7:18" ht="45.75" hidden="1" customHeight="1" thickBot="1" x14ac:dyDescent="0.3">
      <c r="G388" s="19" t="s">
        <v>80</v>
      </c>
      <c r="H388" s="19" t="s">
        <v>81</v>
      </c>
      <c r="I388" s="19" t="s">
        <v>60</v>
      </c>
      <c r="J388" s="10">
        <v>3.7999999999999999E-2</v>
      </c>
      <c r="K388" s="10">
        <v>0.02</v>
      </c>
      <c r="L388" s="10">
        <v>2.5999999999999999E-3</v>
      </c>
      <c r="M388" s="16" t="s">
        <v>2</v>
      </c>
      <c r="N388" s="10">
        <v>0.01</v>
      </c>
      <c r="O388" s="24" t="s">
        <v>40</v>
      </c>
      <c r="P388" s="24" t="s">
        <v>40</v>
      </c>
      <c r="Q388" s="25">
        <v>1.9E-3</v>
      </c>
      <c r="R388" s="19" t="s">
        <v>61</v>
      </c>
    </row>
    <row r="389" spans="7:18" ht="45.75" hidden="1" customHeight="1" thickBot="1" x14ac:dyDescent="0.3">
      <c r="G389" s="19" t="s">
        <v>82</v>
      </c>
      <c r="H389" s="19" t="s">
        <v>83</v>
      </c>
      <c r="I389" s="19" t="s">
        <v>60</v>
      </c>
      <c r="J389" s="10">
        <v>0.01</v>
      </c>
      <c r="K389" s="10">
        <v>0.02</v>
      </c>
      <c r="L389" s="10">
        <v>1E-3</v>
      </c>
      <c r="M389" s="16" t="s">
        <v>2</v>
      </c>
      <c r="N389" s="10">
        <v>0.01</v>
      </c>
      <c r="O389" s="24" t="s">
        <v>40</v>
      </c>
      <c r="P389" s="24" t="s">
        <v>40</v>
      </c>
      <c r="Q389" s="25">
        <v>5.0000222200000002E-4</v>
      </c>
      <c r="R389" s="19" t="s">
        <v>61</v>
      </c>
    </row>
    <row r="390" spans="7:18" ht="45.75" hidden="1" customHeight="1" thickBot="1" x14ac:dyDescent="0.3">
      <c r="G390" s="19" t="s">
        <v>54</v>
      </c>
      <c r="H390" s="19" t="s">
        <v>55</v>
      </c>
      <c r="I390" s="19" t="s">
        <v>56</v>
      </c>
      <c r="J390" s="10">
        <v>1.4E-2</v>
      </c>
      <c r="K390" s="10">
        <v>0.01</v>
      </c>
      <c r="L390" s="10">
        <v>2.3E-3</v>
      </c>
      <c r="M390" s="16" t="s">
        <v>2</v>
      </c>
      <c r="N390" s="10">
        <v>0.33329999999999999</v>
      </c>
      <c r="O390" s="24" t="s">
        <v>40</v>
      </c>
      <c r="P390" s="24" t="s">
        <v>40</v>
      </c>
      <c r="Q390" s="25">
        <v>-4.2027845615159997E-3</v>
      </c>
      <c r="R390" s="19" t="s">
        <v>57</v>
      </c>
    </row>
    <row r="391" spans="7:18" ht="63.75" hidden="1" customHeight="1" thickBot="1" x14ac:dyDescent="0.3">
      <c r="G391" s="19" t="s">
        <v>58</v>
      </c>
      <c r="H391" s="19" t="s">
        <v>59</v>
      </c>
      <c r="I391" s="19" t="s">
        <v>60</v>
      </c>
      <c r="J391" s="10">
        <v>2.5399999999999999E-2</v>
      </c>
      <c r="K391" s="10">
        <v>0.02</v>
      </c>
      <c r="L391" s="10">
        <v>4.7999999999999996E-3</v>
      </c>
      <c r="M391" s="16" t="s">
        <v>3</v>
      </c>
      <c r="N391" s="10">
        <v>0.01</v>
      </c>
      <c r="O391" s="24" t="s">
        <v>40</v>
      </c>
      <c r="P391" s="24" t="s">
        <v>40</v>
      </c>
      <c r="Q391" s="25">
        <v>3.8099999999999996E-3</v>
      </c>
      <c r="R391" s="19" t="s">
        <v>61</v>
      </c>
    </row>
    <row r="392" spans="7:18" ht="45.75" hidden="1" customHeight="1" thickBot="1" x14ac:dyDescent="0.3">
      <c r="G392" s="19" t="s">
        <v>62</v>
      </c>
      <c r="H392" s="19" t="s">
        <v>63</v>
      </c>
      <c r="I392" s="19" t="s">
        <v>60</v>
      </c>
      <c r="J392" s="10">
        <v>8.6199999999999999E-2</v>
      </c>
      <c r="K392" s="10">
        <v>0.02</v>
      </c>
      <c r="L392" s="10">
        <v>6.1000000000000004E-3</v>
      </c>
      <c r="M392" s="16" t="s">
        <v>2</v>
      </c>
      <c r="N392" s="10">
        <v>0.02</v>
      </c>
      <c r="O392" s="24" t="s">
        <v>40</v>
      </c>
      <c r="P392" s="24" t="s">
        <v>40</v>
      </c>
      <c r="Q392" s="25">
        <v>4.3100000000000005E-3</v>
      </c>
      <c r="R392" s="19" t="s">
        <v>61</v>
      </c>
    </row>
    <row r="393" spans="7:18" ht="63.75" hidden="1" customHeight="1" thickBot="1" x14ac:dyDescent="0.3">
      <c r="G393" s="19" t="s">
        <v>64</v>
      </c>
      <c r="H393" s="19" t="s">
        <v>65</v>
      </c>
      <c r="I393" s="19" t="s">
        <v>60</v>
      </c>
      <c r="J393" s="10">
        <v>3.5700000000000003E-2</v>
      </c>
      <c r="K393" s="10">
        <v>1.4999999999999999E-2</v>
      </c>
      <c r="L393" s="10">
        <v>4.7000000000000002E-3</v>
      </c>
      <c r="M393" s="16" t="s">
        <v>2</v>
      </c>
      <c r="N393" s="10">
        <v>0.02</v>
      </c>
      <c r="O393" s="24" t="s">
        <v>40</v>
      </c>
      <c r="P393" s="24" t="s">
        <v>40</v>
      </c>
      <c r="Q393" s="25">
        <v>1.7850112941000002E-3</v>
      </c>
      <c r="R393" s="19" t="s">
        <v>61</v>
      </c>
    </row>
    <row r="394" spans="7:18" ht="48" hidden="1" customHeight="1" thickBot="1" x14ac:dyDescent="0.3">
      <c r="G394" s="19" t="s">
        <v>66</v>
      </c>
      <c r="H394" s="19" t="s">
        <v>67</v>
      </c>
      <c r="I394" s="19" t="s">
        <v>60</v>
      </c>
      <c r="J394" s="10">
        <v>5.6399999999999999E-2</v>
      </c>
      <c r="K394" s="10">
        <v>0.01</v>
      </c>
      <c r="L394" s="10">
        <v>9.5999999999999992E-3</v>
      </c>
      <c r="M394" s="16" t="s">
        <v>2</v>
      </c>
      <c r="N394" s="10">
        <v>0.03</v>
      </c>
      <c r="O394" s="24" t="s">
        <v>40</v>
      </c>
      <c r="P394" s="24" t="s">
        <v>40</v>
      </c>
      <c r="Q394" s="25">
        <v>2.8201440288000003E-3</v>
      </c>
      <c r="R394" s="19" t="s">
        <v>61</v>
      </c>
    </row>
    <row r="395" spans="7:18" ht="45.75" hidden="1" customHeight="1" thickBot="1" x14ac:dyDescent="0.3">
      <c r="G395" s="19" t="s">
        <v>68</v>
      </c>
      <c r="H395" s="19" t="s">
        <v>69</v>
      </c>
      <c r="I395" s="19" t="s">
        <v>60</v>
      </c>
      <c r="J395" s="10">
        <v>1.23E-2</v>
      </c>
      <c r="K395" s="10">
        <v>1.4999999999999999E-2</v>
      </c>
      <c r="L395" s="10">
        <v>2.0999999999999999E-3</v>
      </c>
      <c r="M395" s="16" t="s">
        <v>2</v>
      </c>
      <c r="N395" s="10">
        <v>0.02</v>
      </c>
      <c r="O395" s="24" t="s">
        <v>40</v>
      </c>
      <c r="P395" s="24" t="s">
        <v>40</v>
      </c>
      <c r="Q395" s="25">
        <v>6.1528127610000003E-4</v>
      </c>
      <c r="R395" s="19" t="s">
        <v>61</v>
      </c>
    </row>
    <row r="396" spans="7:18" ht="63.75" hidden="1" customHeight="1" thickBot="1" x14ac:dyDescent="0.3">
      <c r="G396" s="19" t="s">
        <v>70</v>
      </c>
      <c r="H396" s="19" t="s">
        <v>71</v>
      </c>
      <c r="I396" s="19" t="s">
        <v>60</v>
      </c>
      <c r="J396" s="10">
        <v>3.3300000000000003E-2</v>
      </c>
      <c r="K396" s="10">
        <v>0.01</v>
      </c>
      <c r="L396" s="10">
        <v>4.7000000000000002E-3</v>
      </c>
      <c r="M396" s="16" t="s">
        <v>2</v>
      </c>
      <c r="N396" s="10">
        <v>0.02</v>
      </c>
      <c r="O396" s="24" t="s">
        <v>40</v>
      </c>
      <c r="P396" s="24" t="s">
        <v>40</v>
      </c>
      <c r="Q396" s="25">
        <v>1.6650000000000002E-3</v>
      </c>
      <c r="R396" s="19" t="s">
        <v>61</v>
      </c>
    </row>
    <row r="397" spans="7:18" ht="45.75" hidden="1" customHeight="1" thickBot="1" x14ac:dyDescent="0.3">
      <c r="G397" s="19" t="s">
        <v>72</v>
      </c>
      <c r="H397" s="19" t="s">
        <v>73</v>
      </c>
      <c r="I397" s="19" t="s">
        <v>60</v>
      </c>
      <c r="J397" s="10">
        <v>5.2600000000000001E-2</v>
      </c>
      <c r="K397" s="10">
        <v>0.02</v>
      </c>
      <c r="L397" s="10">
        <v>8.5000000000000006E-3</v>
      </c>
      <c r="M397" s="16" t="s">
        <v>2</v>
      </c>
      <c r="N397" s="10">
        <v>0.02</v>
      </c>
      <c r="O397" s="24" t="s">
        <v>40</v>
      </c>
      <c r="P397" s="24" t="s">
        <v>40</v>
      </c>
      <c r="Q397" s="25">
        <v>-2.6300000000000004E-3</v>
      </c>
      <c r="R397" s="19" t="s">
        <v>57</v>
      </c>
    </row>
    <row r="398" spans="7:18" ht="63.75" hidden="1" customHeight="1" thickBot="1" x14ac:dyDescent="0.3">
      <c r="G398" s="19" t="s">
        <v>74</v>
      </c>
      <c r="H398" s="19" t="s">
        <v>75</v>
      </c>
      <c r="I398" s="19" t="s">
        <v>60</v>
      </c>
      <c r="J398" s="10">
        <v>4.4900000000000002E-2</v>
      </c>
      <c r="K398" s="10">
        <v>0.01</v>
      </c>
      <c r="L398" s="10">
        <v>6.1000000000000004E-3</v>
      </c>
      <c r="M398" s="16" t="s">
        <v>2</v>
      </c>
      <c r="N398" s="10">
        <v>0.01</v>
      </c>
      <c r="O398" s="24" t="s">
        <v>40</v>
      </c>
      <c r="P398" s="24" t="s">
        <v>40</v>
      </c>
      <c r="Q398" s="25">
        <v>2.2450089761500004E-3</v>
      </c>
      <c r="R398" s="19" t="s">
        <v>61</v>
      </c>
    </row>
    <row r="399" spans="7:18" ht="48" hidden="1" customHeight="1" thickBot="1" x14ac:dyDescent="0.3">
      <c r="G399" s="19" t="s">
        <v>76</v>
      </c>
      <c r="H399" s="19" t="s">
        <v>77</v>
      </c>
      <c r="I399" s="19" t="s">
        <v>60</v>
      </c>
      <c r="J399" s="10">
        <v>2.7799999999999998E-2</v>
      </c>
      <c r="K399" s="10">
        <v>1.4999999999999999E-2</v>
      </c>
      <c r="L399" s="10">
        <v>8.6999999999999994E-3</v>
      </c>
      <c r="M399" s="16" t="s">
        <v>2</v>
      </c>
      <c r="N399" s="10">
        <v>0.02</v>
      </c>
      <c r="O399" s="24" t="s">
        <v>40</v>
      </c>
      <c r="P399" s="24" t="s">
        <v>40</v>
      </c>
      <c r="Q399" s="25">
        <v>1.39E-3</v>
      </c>
      <c r="R399" s="19" t="s">
        <v>61</v>
      </c>
    </row>
    <row r="400" spans="7:18" ht="48" hidden="1" customHeight="1" thickBot="1" x14ac:dyDescent="0.3">
      <c r="G400" s="19" t="s">
        <v>78</v>
      </c>
      <c r="H400" s="19" t="s">
        <v>79</v>
      </c>
      <c r="I400" s="19" t="s">
        <v>60</v>
      </c>
      <c r="J400" s="10">
        <v>6.1800000000000001E-2</v>
      </c>
      <c r="K400" s="10">
        <v>0.02</v>
      </c>
      <c r="L400" s="10">
        <v>2.5999999999999999E-3</v>
      </c>
      <c r="M400" s="16" t="s">
        <v>2</v>
      </c>
      <c r="N400" s="10">
        <v>0.02</v>
      </c>
      <c r="O400" s="24" t="s">
        <v>40</v>
      </c>
      <c r="P400" s="24" t="s">
        <v>40</v>
      </c>
      <c r="Q400" s="25">
        <v>-3.0900000000000003E-3</v>
      </c>
      <c r="R400" s="19" t="s">
        <v>57</v>
      </c>
    </row>
    <row r="401" spans="7:18" ht="45.75" hidden="1" customHeight="1" thickBot="1" x14ac:dyDescent="0.3">
      <c r="G401" s="19" t="s">
        <v>80</v>
      </c>
      <c r="H401" s="19" t="s">
        <v>81</v>
      </c>
      <c r="I401" s="19" t="s">
        <v>60</v>
      </c>
      <c r="J401" s="10">
        <v>2.0899999999999998E-2</v>
      </c>
      <c r="K401" s="10">
        <v>0.01</v>
      </c>
      <c r="L401" s="10">
        <v>4.4000000000000003E-3</v>
      </c>
      <c r="M401" s="16" t="s">
        <v>2</v>
      </c>
      <c r="N401" s="10">
        <v>0.01</v>
      </c>
      <c r="O401" s="24" t="s">
        <v>40</v>
      </c>
      <c r="P401" s="24" t="s">
        <v>40</v>
      </c>
      <c r="Q401" s="25">
        <v>1.0450220000000001E-3</v>
      </c>
      <c r="R401" s="19" t="s">
        <v>61</v>
      </c>
    </row>
    <row r="402" spans="7:18" ht="45.75" hidden="1" customHeight="1" thickBot="1" x14ac:dyDescent="0.3">
      <c r="G402" s="19" t="s">
        <v>82</v>
      </c>
      <c r="H402" s="19" t="s">
        <v>83</v>
      </c>
      <c r="I402" s="19" t="s">
        <v>60</v>
      </c>
      <c r="J402" s="10">
        <v>8.6199999999999999E-2</v>
      </c>
      <c r="K402" s="10">
        <v>0.02</v>
      </c>
      <c r="L402" s="10">
        <v>2E-3</v>
      </c>
      <c r="M402" s="16" t="s">
        <v>2</v>
      </c>
      <c r="N402" s="10">
        <v>0.01</v>
      </c>
      <c r="O402" s="24" t="s">
        <v>40</v>
      </c>
      <c r="P402" s="24" t="s">
        <v>40</v>
      </c>
      <c r="Q402" s="25">
        <v>4.3100000000000005E-3</v>
      </c>
      <c r="R402" s="19" t="s">
        <v>61</v>
      </c>
    </row>
    <row r="403" spans="7:18" ht="41.25" customHeight="1" x14ac:dyDescent="0.25">
      <c r="G403" s="19">
        <v>23</v>
      </c>
      <c r="H403" s="32" t="s">
        <v>22</v>
      </c>
      <c r="I403" s="32"/>
      <c r="J403" s="32"/>
      <c r="K403" s="32"/>
      <c r="L403" s="32"/>
      <c r="M403" s="32"/>
      <c r="N403" s="32"/>
      <c r="O403" s="24" t="s">
        <v>40</v>
      </c>
      <c r="P403" s="24" t="s">
        <v>40</v>
      </c>
      <c r="Q403" s="8">
        <f>SUM(Q404:Q416)</f>
        <v>17.479985379630005</v>
      </c>
      <c r="R403" s="19" t="s">
        <v>61</v>
      </c>
    </row>
    <row r="404" spans="7:18" ht="45.75" hidden="1" customHeight="1" thickBot="1" x14ac:dyDescent="0.3">
      <c r="G404" s="19" t="s">
        <v>54</v>
      </c>
      <c r="H404" s="19" t="s">
        <v>55</v>
      </c>
      <c r="I404" s="19" t="s">
        <v>56</v>
      </c>
      <c r="J404" s="10">
        <v>1.4E-2</v>
      </c>
      <c r="K404" s="10">
        <v>0.01</v>
      </c>
      <c r="L404" s="10">
        <v>2.3E-3</v>
      </c>
      <c r="M404" s="16" t="s">
        <v>2</v>
      </c>
      <c r="N404" s="10">
        <v>0.33329999999999999</v>
      </c>
      <c r="O404" s="24" t="s">
        <v>40</v>
      </c>
      <c r="P404" s="24" t="s">
        <v>40</v>
      </c>
      <c r="Q404" s="25">
        <v>-5.686199999999999E-6</v>
      </c>
      <c r="R404" s="9" t="s">
        <v>52</v>
      </c>
    </row>
    <row r="405" spans="7:18" ht="63.75" hidden="1" customHeight="1" thickBot="1" x14ac:dyDescent="0.3">
      <c r="G405" s="19" t="s">
        <v>58</v>
      </c>
      <c r="H405" s="19" t="s">
        <v>59</v>
      </c>
      <c r="I405" s="19" t="s">
        <v>60</v>
      </c>
      <c r="J405" s="10">
        <v>2.5399999999999999E-2</v>
      </c>
      <c r="K405" s="10">
        <v>0.02</v>
      </c>
      <c r="L405" s="10">
        <v>4.7999999999999996E-3</v>
      </c>
      <c r="M405" s="16" t="s">
        <v>3</v>
      </c>
      <c r="N405" s="10">
        <v>0.01</v>
      </c>
      <c r="O405" s="24" t="s">
        <v>40</v>
      </c>
      <c r="P405" s="24" t="s">
        <v>40</v>
      </c>
      <c r="Q405" s="25">
        <v>5.664261960000001</v>
      </c>
      <c r="R405" s="19" t="s">
        <v>61</v>
      </c>
    </row>
    <row r="406" spans="7:18" ht="45.75" hidden="1" customHeight="1" thickBot="1" x14ac:dyDescent="0.3">
      <c r="G406" s="19" t="s">
        <v>62</v>
      </c>
      <c r="H406" s="19" t="s">
        <v>63</v>
      </c>
      <c r="I406" s="19" t="s">
        <v>60</v>
      </c>
      <c r="J406" s="10">
        <v>8.6199999999999999E-2</v>
      </c>
      <c r="K406" s="10">
        <v>0.02</v>
      </c>
      <c r="L406" s="10">
        <v>6.1000000000000004E-3</v>
      </c>
      <c r="M406" s="16" t="s">
        <v>2</v>
      </c>
      <c r="N406" s="10">
        <v>0.02</v>
      </c>
      <c r="O406" s="24" t="s">
        <v>40</v>
      </c>
      <c r="P406" s="24" t="s">
        <v>40</v>
      </c>
      <c r="Q406" s="25">
        <v>0.32687613000000004</v>
      </c>
      <c r="R406" s="19" t="s">
        <v>61</v>
      </c>
    </row>
    <row r="407" spans="7:18" ht="63.75" hidden="1" customHeight="1" thickBot="1" x14ac:dyDescent="0.3">
      <c r="G407" s="19" t="s">
        <v>64</v>
      </c>
      <c r="H407" s="19" t="s">
        <v>65</v>
      </c>
      <c r="I407" s="19" t="s">
        <v>60</v>
      </c>
      <c r="J407" s="10">
        <v>3.5700000000000003E-2</v>
      </c>
      <c r="K407" s="10">
        <v>1.4999999999999999E-2</v>
      </c>
      <c r="L407" s="10">
        <v>4.7000000000000002E-3</v>
      </c>
      <c r="M407" s="16" t="s">
        <v>2</v>
      </c>
      <c r="N407" s="10">
        <v>0.02</v>
      </c>
      <c r="O407" s="24" t="s">
        <v>40</v>
      </c>
      <c r="P407" s="24" t="s">
        <v>40</v>
      </c>
      <c r="Q407" s="25">
        <v>0</v>
      </c>
      <c r="R407" s="9" t="s">
        <v>52</v>
      </c>
    </row>
    <row r="408" spans="7:18" ht="48" hidden="1" customHeight="1" thickBot="1" x14ac:dyDescent="0.3">
      <c r="G408" s="19" t="s">
        <v>66</v>
      </c>
      <c r="H408" s="19" t="s">
        <v>67</v>
      </c>
      <c r="I408" s="19" t="s">
        <v>60</v>
      </c>
      <c r="J408" s="10">
        <v>5.6399999999999999E-2</v>
      </c>
      <c r="K408" s="10">
        <v>0.01</v>
      </c>
      <c r="L408" s="10">
        <v>9.5999999999999992E-3</v>
      </c>
      <c r="M408" s="16" t="s">
        <v>2</v>
      </c>
      <c r="N408" s="10">
        <v>0.03</v>
      </c>
      <c r="O408" s="24" t="s">
        <v>40</v>
      </c>
      <c r="P408" s="24" t="s">
        <v>40</v>
      </c>
      <c r="Q408" s="25">
        <v>4.0836201000000013E-4</v>
      </c>
      <c r="R408" s="19" t="s">
        <v>61</v>
      </c>
    </row>
    <row r="409" spans="7:18" ht="45.75" hidden="1" customHeight="1" thickBot="1" x14ac:dyDescent="0.3">
      <c r="G409" s="19" t="s">
        <v>68</v>
      </c>
      <c r="H409" s="19" t="s">
        <v>69</v>
      </c>
      <c r="I409" s="19" t="s">
        <v>60</v>
      </c>
      <c r="J409" s="10">
        <v>1.23E-2</v>
      </c>
      <c r="K409" s="10">
        <v>1.4999999999999999E-2</v>
      </c>
      <c r="L409" s="10">
        <v>2.0999999999999999E-3</v>
      </c>
      <c r="M409" s="16" t="s">
        <v>2</v>
      </c>
      <c r="N409" s="10">
        <v>0.02</v>
      </c>
      <c r="O409" s="24" t="s">
        <v>40</v>
      </c>
      <c r="P409" s="24" t="s">
        <v>40</v>
      </c>
      <c r="Q409" s="25">
        <v>0</v>
      </c>
      <c r="R409" s="19" t="s">
        <v>61</v>
      </c>
    </row>
    <row r="410" spans="7:18" ht="63.75" hidden="1" customHeight="1" thickBot="1" x14ac:dyDescent="0.3">
      <c r="G410" s="19" t="s">
        <v>70</v>
      </c>
      <c r="H410" s="19" t="s">
        <v>71</v>
      </c>
      <c r="I410" s="19" t="s">
        <v>60</v>
      </c>
      <c r="J410" s="10">
        <v>3.3300000000000003E-2</v>
      </c>
      <c r="K410" s="10">
        <v>0.01</v>
      </c>
      <c r="L410" s="10">
        <v>4.7000000000000002E-3</v>
      </c>
      <c r="M410" s="16" t="s">
        <v>2</v>
      </c>
      <c r="N410" s="10">
        <v>0.02</v>
      </c>
      <c r="O410" s="24" t="s">
        <v>40</v>
      </c>
      <c r="P410" s="24" t="s">
        <v>40</v>
      </c>
      <c r="Q410" s="25">
        <v>11.091651246000003</v>
      </c>
      <c r="R410" s="19" t="s">
        <v>61</v>
      </c>
    </row>
    <row r="411" spans="7:18" ht="45.75" hidden="1" customHeight="1" thickBot="1" x14ac:dyDescent="0.3">
      <c r="G411" s="19" t="s">
        <v>72</v>
      </c>
      <c r="H411" s="19" t="s">
        <v>73</v>
      </c>
      <c r="I411" s="19" t="s">
        <v>60</v>
      </c>
      <c r="J411" s="10">
        <v>5.2600000000000001E-2</v>
      </c>
      <c r="K411" s="10">
        <v>0.02</v>
      </c>
      <c r="L411" s="10">
        <v>8.5000000000000006E-3</v>
      </c>
      <c r="M411" s="16" t="s">
        <v>2</v>
      </c>
      <c r="N411" s="10">
        <v>0.02</v>
      </c>
      <c r="O411" s="24" t="s">
        <v>40</v>
      </c>
      <c r="P411" s="24" t="s">
        <v>40</v>
      </c>
      <c r="Q411" s="25">
        <v>3.9093450000000004E-5</v>
      </c>
      <c r="R411" s="9" t="s">
        <v>52</v>
      </c>
    </row>
    <row r="412" spans="7:18" ht="63.75" hidden="1" customHeight="1" thickBot="1" x14ac:dyDescent="0.3">
      <c r="G412" s="19" t="s">
        <v>74</v>
      </c>
      <c r="H412" s="19" t="s">
        <v>75</v>
      </c>
      <c r="I412" s="19" t="s">
        <v>60</v>
      </c>
      <c r="J412" s="10">
        <v>4.4900000000000002E-2</v>
      </c>
      <c r="K412" s="10">
        <v>0.01</v>
      </c>
      <c r="L412" s="10">
        <v>6.1000000000000004E-3</v>
      </c>
      <c r="M412" s="16" t="s">
        <v>2</v>
      </c>
      <c r="N412" s="10">
        <v>0.01</v>
      </c>
      <c r="O412" s="24" t="s">
        <v>40</v>
      </c>
      <c r="P412" s="24" t="s">
        <v>40</v>
      </c>
      <c r="Q412" s="25">
        <v>0.10541847311999999</v>
      </c>
      <c r="R412" s="19" t="s">
        <v>61</v>
      </c>
    </row>
    <row r="413" spans="7:18" ht="48" hidden="1" customHeight="1" thickBot="1" x14ac:dyDescent="0.3">
      <c r="G413" s="19" t="s">
        <v>76</v>
      </c>
      <c r="H413" s="19" t="s">
        <v>77</v>
      </c>
      <c r="I413" s="19" t="s">
        <v>60</v>
      </c>
      <c r="J413" s="10">
        <v>2.7799999999999998E-2</v>
      </c>
      <c r="K413" s="10">
        <v>1.4999999999999999E-2</v>
      </c>
      <c r="L413" s="10">
        <v>8.6999999999999994E-3</v>
      </c>
      <c r="M413" s="16" t="s">
        <v>2</v>
      </c>
      <c r="N413" s="10">
        <v>0.02</v>
      </c>
      <c r="O413" s="24" t="s">
        <v>40</v>
      </c>
      <c r="P413" s="24" t="s">
        <v>40</v>
      </c>
      <c r="Q413" s="25">
        <v>-3.8419874999999997E-4</v>
      </c>
      <c r="R413" s="19" t="s">
        <v>57</v>
      </c>
    </row>
    <row r="414" spans="7:18" ht="48" hidden="1" customHeight="1" thickBot="1" x14ac:dyDescent="0.3">
      <c r="G414" s="19" t="s">
        <v>78</v>
      </c>
      <c r="H414" s="19" t="s">
        <v>79</v>
      </c>
      <c r="I414" s="19" t="s">
        <v>60</v>
      </c>
      <c r="J414" s="10">
        <v>6.1800000000000001E-2</v>
      </c>
      <c r="K414" s="10">
        <v>0.02</v>
      </c>
      <c r="L414" s="10">
        <v>2.5999999999999999E-3</v>
      </c>
      <c r="M414" s="16" t="s">
        <v>2</v>
      </c>
      <c r="N414" s="10">
        <v>0.02</v>
      </c>
      <c r="O414" s="24" t="s">
        <v>40</v>
      </c>
      <c r="P414" s="24" t="s">
        <v>40</v>
      </c>
      <c r="Q414" s="25">
        <v>0</v>
      </c>
      <c r="R414" s="9" t="s">
        <v>52</v>
      </c>
    </row>
    <row r="415" spans="7:18" ht="45.75" hidden="1" customHeight="1" thickBot="1" x14ac:dyDescent="0.3">
      <c r="G415" s="19" t="s">
        <v>80</v>
      </c>
      <c r="H415" s="19" t="s">
        <v>81</v>
      </c>
      <c r="I415" s="19" t="s">
        <v>60</v>
      </c>
      <c r="J415" s="10">
        <v>2.0899999999999998E-2</v>
      </c>
      <c r="K415" s="10">
        <v>0.01</v>
      </c>
      <c r="L415" s="10">
        <v>4.4000000000000003E-3</v>
      </c>
      <c r="M415" s="16" t="s">
        <v>2</v>
      </c>
      <c r="N415" s="10">
        <v>0.01</v>
      </c>
      <c r="O415" s="24" t="s">
        <v>40</v>
      </c>
      <c r="P415" s="24" t="s">
        <v>40</v>
      </c>
      <c r="Q415" s="25">
        <v>0.29172000000000003</v>
      </c>
      <c r="R415" s="19" t="s">
        <v>61</v>
      </c>
    </row>
    <row r="416" spans="7:18" ht="45.75" hidden="1" customHeight="1" thickBot="1" x14ac:dyDescent="0.3">
      <c r="G416" s="19" t="s">
        <v>82</v>
      </c>
      <c r="H416" s="19" t="s">
        <v>83</v>
      </c>
      <c r="I416" s="19" t="s">
        <v>60</v>
      </c>
      <c r="J416" s="10">
        <v>8.6199999999999999E-2</v>
      </c>
      <c r="K416" s="10">
        <v>0.02</v>
      </c>
      <c r="L416" s="10">
        <v>2E-3</v>
      </c>
      <c r="M416" s="16" t="s">
        <v>2</v>
      </c>
      <c r="N416" s="10">
        <v>0.01</v>
      </c>
      <c r="O416" s="24" t="s">
        <v>40</v>
      </c>
      <c r="P416" s="24" t="s">
        <v>40</v>
      </c>
      <c r="Q416" s="25">
        <v>0</v>
      </c>
      <c r="R416" s="9" t="s">
        <v>52</v>
      </c>
    </row>
    <row r="417" spans="7:18" ht="45.75" hidden="1" customHeight="1" thickBot="1" x14ac:dyDescent="0.3">
      <c r="G417" s="19" t="s">
        <v>54</v>
      </c>
      <c r="H417" s="19" t="s">
        <v>55</v>
      </c>
      <c r="I417" s="19" t="s">
        <v>56</v>
      </c>
      <c r="J417" s="10">
        <v>4.1500000000000002E-2</v>
      </c>
      <c r="K417" s="10">
        <v>0.01</v>
      </c>
      <c r="L417" s="10">
        <v>2.0999999999999999E-3</v>
      </c>
      <c r="M417" s="16" t="s">
        <v>2</v>
      </c>
      <c r="N417" s="10">
        <v>0.33329999999999999</v>
      </c>
      <c r="O417" s="24" t="s">
        <v>40</v>
      </c>
      <c r="P417" s="24" t="s">
        <v>40</v>
      </c>
      <c r="Q417" s="25">
        <v>-1.2450024567543001E-2</v>
      </c>
      <c r="R417" s="19" t="s">
        <v>57</v>
      </c>
    </row>
    <row r="418" spans="7:18" ht="63.75" hidden="1" customHeight="1" thickBot="1" x14ac:dyDescent="0.3">
      <c r="G418" s="19" t="s">
        <v>58</v>
      </c>
      <c r="H418" s="19" t="s">
        <v>59</v>
      </c>
      <c r="I418" s="19" t="s">
        <v>60</v>
      </c>
      <c r="J418" s="10">
        <v>3.2500000000000001E-2</v>
      </c>
      <c r="K418" s="10">
        <v>0.02</v>
      </c>
      <c r="L418" s="10">
        <v>3.5999999999999999E-3</v>
      </c>
      <c r="M418" s="16" t="s">
        <v>3</v>
      </c>
      <c r="N418" s="10">
        <v>0.01</v>
      </c>
      <c r="O418" s="24" t="s">
        <v>40</v>
      </c>
      <c r="P418" s="24" t="s">
        <v>40</v>
      </c>
      <c r="Q418" s="25">
        <v>4.8896923199999998E-3</v>
      </c>
      <c r="R418" s="19" t="s">
        <v>61</v>
      </c>
    </row>
    <row r="419" spans="7:18" ht="45.75" hidden="1" customHeight="1" thickBot="1" x14ac:dyDescent="0.3">
      <c r="G419" s="19" t="s">
        <v>62</v>
      </c>
      <c r="H419" s="19" t="s">
        <v>63</v>
      </c>
      <c r="I419" s="19" t="s">
        <v>60</v>
      </c>
      <c r="J419" s="10">
        <v>6.5799999999999997E-2</v>
      </c>
      <c r="K419" s="10">
        <v>1.4999999999999999E-2</v>
      </c>
      <c r="L419" s="10">
        <v>4.7999999999999996E-3</v>
      </c>
      <c r="M419" s="16" t="s">
        <v>2</v>
      </c>
      <c r="N419" s="10">
        <v>0.02</v>
      </c>
      <c r="O419" s="24" t="s">
        <v>40</v>
      </c>
      <c r="P419" s="24" t="s">
        <v>40</v>
      </c>
      <c r="Q419" s="25">
        <v>3.2900751463999997E-3</v>
      </c>
      <c r="R419" s="19" t="s">
        <v>61</v>
      </c>
    </row>
    <row r="420" spans="7:18" ht="63.75" hidden="1" customHeight="1" thickBot="1" x14ac:dyDescent="0.3">
      <c r="G420" s="19" t="s">
        <v>64</v>
      </c>
      <c r="H420" s="19" t="s">
        <v>65</v>
      </c>
      <c r="I420" s="19" t="s">
        <v>60</v>
      </c>
      <c r="J420" s="10">
        <v>3.95E-2</v>
      </c>
      <c r="K420" s="10">
        <v>0.01</v>
      </c>
      <c r="L420" s="10">
        <v>6.4999999999999997E-3</v>
      </c>
      <c r="M420" s="16" t="s">
        <v>2</v>
      </c>
      <c r="N420" s="10">
        <v>0.02</v>
      </c>
      <c r="O420" s="24" t="s">
        <v>40</v>
      </c>
      <c r="P420" s="24" t="s">
        <v>40</v>
      </c>
      <c r="Q420" s="25">
        <v>1.9750000000000002E-3</v>
      </c>
      <c r="R420" s="19" t="s">
        <v>61</v>
      </c>
    </row>
    <row r="421" spans="7:18" ht="48" hidden="1" customHeight="1" thickBot="1" x14ac:dyDescent="0.3">
      <c r="G421" s="19" t="s">
        <v>66</v>
      </c>
      <c r="H421" s="19" t="s">
        <v>67</v>
      </c>
      <c r="I421" s="19" t="s">
        <v>60</v>
      </c>
      <c r="J421" s="10">
        <v>1.787E-2</v>
      </c>
      <c r="K421" s="10">
        <v>0.02</v>
      </c>
      <c r="L421" s="10">
        <v>9.4000000000000004E-3</v>
      </c>
      <c r="M421" s="16" t="s">
        <v>2</v>
      </c>
      <c r="N421" s="10">
        <v>0.03</v>
      </c>
      <c r="O421" s="24" t="s">
        <v>40</v>
      </c>
      <c r="P421" s="24" t="s">
        <v>40</v>
      </c>
      <c r="Q421" s="25">
        <v>8.9378219740000008E-4</v>
      </c>
      <c r="R421" s="19" t="s">
        <v>61</v>
      </c>
    </row>
    <row r="422" spans="7:18" ht="45.75" hidden="1" customHeight="1" thickBot="1" x14ac:dyDescent="0.3">
      <c r="G422" s="19" t="s">
        <v>68</v>
      </c>
      <c r="H422" s="19" t="s">
        <v>69</v>
      </c>
      <c r="I422" s="19" t="s">
        <v>60</v>
      </c>
      <c r="J422" s="10">
        <v>2.52E-2</v>
      </c>
      <c r="K422" s="10">
        <v>1.4999999999999999E-2</v>
      </c>
      <c r="L422" s="10">
        <v>4.7000000000000002E-3</v>
      </c>
      <c r="M422" s="16" t="s">
        <v>2</v>
      </c>
      <c r="N422" s="10">
        <v>0.02</v>
      </c>
      <c r="O422" s="24" t="s">
        <v>40</v>
      </c>
      <c r="P422" s="24" t="s">
        <v>40</v>
      </c>
      <c r="Q422" s="25">
        <v>1.2600000000000001E-3</v>
      </c>
      <c r="R422" s="19" t="s">
        <v>61</v>
      </c>
    </row>
    <row r="423" spans="7:18" ht="63.75" hidden="1" customHeight="1" thickBot="1" x14ac:dyDescent="0.3">
      <c r="G423" s="19" t="s">
        <v>70</v>
      </c>
      <c r="H423" s="19" t="s">
        <v>71</v>
      </c>
      <c r="I423" s="19" t="s">
        <v>60</v>
      </c>
      <c r="J423" s="10">
        <v>6.3100000000000003E-2</v>
      </c>
      <c r="K423" s="10">
        <v>0.01</v>
      </c>
      <c r="L423" s="10">
        <v>6.6E-3</v>
      </c>
      <c r="M423" s="16" t="s">
        <v>2</v>
      </c>
      <c r="N423" s="10">
        <v>0.02</v>
      </c>
      <c r="O423" s="24" t="s">
        <v>40</v>
      </c>
      <c r="P423" s="24" t="s">
        <v>40</v>
      </c>
      <c r="Q423" s="25">
        <v>3.1615977626E-3</v>
      </c>
      <c r="R423" s="19" t="s">
        <v>61</v>
      </c>
    </row>
    <row r="424" spans="7:18" ht="45.75" hidden="1" customHeight="1" thickBot="1" x14ac:dyDescent="0.3">
      <c r="G424" s="19" t="s">
        <v>72</v>
      </c>
      <c r="H424" s="19" t="s">
        <v>73</v>
      </c>
      <c r="I424" s="19" t="s">
        <v>60</v>
      </c>
      <c r="J424" s="10">
        <v>2.8899999999999999E-2</v>
      </c>
      <c r="K424" s="10">
        <v>0.01</v>
      </c>
      <c r="L424" s="10">
        <v>4.0000000000000001E-3</v>
      </c>
      <c r="M424" s="16" t="s">
        <v>2</v>
      </c>
      <c r="N424" s="10">
        <v>0.02</v>
      </c>
      <c r="O424" s="24" t="s">
        <v>40</v>
      </c>
      <c r="P424" s="24" t="s">
        <v>40</v>
      </c>
      <c r="Q424" s="25">
        <v>-1.444928552E-3</v>
      </c>
      <c r="R424" s="19" t="s">
        <v>57</v>
      </c>
    </row>
    <row r="425" spans="7:18" ht="63.75" hidden="1" customHeight="1" thickBot="1" x14ac:dyDescent="0.3">
      <c r="G425" s="19" t="s">
        <v>74</v>
      </c>
      <c r="H425" s="19" t="s">
        <v>75</v>
      </c>
      <c r="I425" s="19" t="s">
        <v>60</v>
      </c>
      <c r="J425" s="10">
        <v>7.1499999999999994E-2</v>
      </c>
      <c r="K425" s="10">
        <v>1.4999999999999999E-2</v>
      </c>
      <c r="L425" s="10">
        <v>2.3E-3</v>
      </c>
      <c r="M425" s="16" t="s">
        <v>2</v>
      </c>
      <c r="N425" s="10">
        <v>0.01</v>
      </c>
      <c r="O425" s="24" t="s">
        <v>40</v>
      </c>
      <c r="P425" s="24" t="s">
        <v>40</v>
      </c>
      <c r="Q425" s="25">
        <v>3.5756956511000001E-3</v>
      </c>
      <c r="R425" s="19" t="s">
        <v>61</v>
      </c>
    </row>
    <row r="426" spans="7:18" ht="48" hidden="1" customHeight="1" thickBot="1" x14ac:dyDescent="0.3">
      <c r="G426" s="19" t="s">
        <v>76</v>
      </c>
      <c r="H426" s="19" t="s">
        <v>77</v>
      </c>
      <c r="I426" s="19" t="s">
        <v>60</v>
      </c>
      <c r="J426" s="10">
        <v>2.64E-2</v>
      </c>
      <c r="K426" s="10">
        <v>0.02</v>
      </c>
      <c r="L426" s="10">
        <v>1.5E-3</v>
      </c>
      <c r="M426" s="16" t="s">
        <v>2</v>
      </c>
      <c r="N426" s="10">
        <v>0.02</v>
      </c>
      <c r="O426" s="24" t="s">
        <v>40</v>
      </c>
      <c r="P426" s="24" t="s">
        <v>40</v>
      </c>
      <c r="Q426" s="25">
        <v>1.3199991660000001E-3</v>
      </c>
      <c r="R426" s="19" t="s">
        <v>61</v>
      </c>
    </row>
    <row r="427" spans="7:18" ht="48" hidden="1" customHeight="1" thickBot="1" x14ac:dyDescent="0.3">
      <c r="G427" s="19" t="s">
        <v>78</v>
      </c>
      <c r="H427" s="19" t="s">
        <v>79</v>
      </c>
      <c r="I427" s="19" t="s">
        <v>60</v>
      </c>
      <c r="J427" s="10">
        <v>1.95E-2</v>
      </c>
      <c r="K427" s="10">
        <v>0.01</v>
      </c>
      <c r="L427" s="10">
        <v>6.1999999999999998E-3</v>
      </c>
      <c r="M427" s="16" t="s">
        <v>2</v>
      </c>
      <c r="N427" s="10">
        <v>0.02</v>
      </c>
      <c r="O427" s="24" t="s">
        <v>40</v>
      </c>
      <c r="P427" s="24" t="s">
        <v>40</v>
      </c>
      <c r="Q427" s="25">
        <v>-9.7505393380000003E-4</v>
      </c>
      <c r="R427" s="19" t="s">
        <v>57</v>
      </c>
    </row>
    <row r="428" spans="7:18" ht="45.75" hidden="1" customHeight="1" thickBot="1" x14ac:dyDescent="0.3">
      <c r="G428" s="19" t="s">
        <v>80</v>
      </c>
      <c r="H428" s="19" t="s">
        <v>81</v>
      </c>
      <c r="I428" s="19" t="s">
        <v>60</v>
      </c>
      <c r="J428" s="10">
        <v>3.2500000000000001E-2</v>
      </c>
      <c r="K428" s="10">
        <v>1.4999999999999999E-2</v>
      </c>
      <c r="L428" s="10">
        <v>9.4000000000000004E-3</v>
      </c>
      <c r="M428" s="16" t="s">
        <v>2</v>
      </c>
      <c r="N428" s="10">
        <v>0.01</v>
      </c>
      <c r="O428" s="24" t="s">
        <v>40</v>
      </c>
      <c r="P428" s="24" t="s">
        <v>40</v>
      </c>
      <c r="Q428" s="25">
        <v>1.6250540030000001E-3</v>
      </c>
      <c r="R428" s="19" t="s">
        <v>61</v>
      </c>
    </row>
    <row r="429" spans="7:18" ht="45.75" hidden="1" customHeight="1" thickBot="1" x14ac:dyDescent="0.3">
      <c r="G429" s="19" t="s">
        <v>82</v>
      </c>
      <c r="H429" s="19" t="s">
        <v>83</v>
      </c>
      <c r="I429" s="19" t="s">
        <v>60</v>
      </c>
      <c r="J429" s="10">
        <v>7.4800000000000005E-2</v>
      </c>
      <c r="K429" s="10">
        <v>0.02</v>
      </c>
      <c r="L429" s="10">
        <v>3.3E-3</v>
      </c>
      <c r="M429" s="16" t="s">
        <v>2</v>
      </c>
      <c r="N429" s="10">
        <v>0.01</v>
      </c>
      <c r="O429" s="24" t="s">
        <v>40</v>
      </c>
      <c r="P429" s="24" t="s">
        <v>40</v>
      </c>
      <c r="Q429" s="25">
        <v>3.7400000000000003E-3</v>
      </c>
      <c r="R429" s="19" t="s">
        <v>61</v>
      </c>
    </row>
    <row r="430" spans="7:18" ht="42" customHeight="1" x14ac:dyDescent="0.25">
      <c r="G430" s="19">
        <v>24</v>
      </c>
      <c r="H430" s="32" t="s">
        <v>23</v>
      </c>
      <c r="I430" s="32"/>
      <c r="J430" s="32"/>
      <c r="K430" s="32"/>
      <c r="L430" s="32"/>
      <c r="M430" s="32"/>
      <c r="N430" s="32"/>
      <c r="O430" s="24" t="s">
        <v>40</v>
      </c>
      <c r="P430" s="24" t="s">
        <v>40</v>
      </c>
      <c r="Q430" s="8">
        <f>SUM(Q431:Q443)</f>
        <v>13.45127110896</v>
      </c>
      <c r="R430" s="19" t="s">
        <v>61</v>
      </c>
    </row>
    <row r="431" spans="7:18" ht="45.75" hidden="1" customHeight="1" thickBot="1" x14ac:dyDescent="0.3">
      <c r="G431" s="19" t="s">
        <v>54</v>
      </c>
      <c r="H431" s="19" t="s">
        <v>55</v>
      </c>
      <c r="I431" s="19" t="s">
        <v>56</v>
      </c>
      <c r="J431" s="10">
        <v>1.2699999999999999E-2</v>
      </c>
      <c r="K431" s="11">
        <v>1.5</v>
      </c>
      <c r="L431" s="12">
        <v>0.35</v>
      </c>
      <c r="M431" s="16" t="s">
        <v>2</v>
      </c>
      <c r="N431" s="10">
        <v>0.33329999999999999</v>
      </c>
      <c r="O431" s="24" t="s">
        <v>40</v>
      </c>
      <c r="P431" s="24" t="s">
        <v>40</v>
      </c>
      <c r="Q431" s="25">
        <v>-3.2404049999999993E-5</v>
      </c>
      <c r="R431" s="9" t="s">
        <v>52</v>
      </c>
    </row>
    <row r="432" spans="7:18" ht="63.75" hidden="1" customHeight="1" thickBot="1" x14ac:dyDescent="0.3">
      <c r="G432" s="19" t="s">
        <v>58</v>
      </c>
      <c r="H432" s="19" t="s">
        <v>59</v>
      </c>
      <c r="I432" s="19" t="s">
        <v>60</v>
      </c>
      <c r="J432" s="15">
        <v>2.58</v>
      </c>
      <c r="K432" s="15">
        <v>1.5</v>
      </c>
      <c r="L432" s="15">
        <v>0.4</v>
      </c>
      <c r="M432" s="16" t="s">
        <v>3</v>
      </c>
      <c r="N432" s="10">
        <v>0.01</v>
      </c>
      <c r="O432" s="24" t="s">
        <v>40</v>
      </c>
      <c r="P432" s="24" t="s">
        <v>40</v>
      </c>
      <c r="Q432" s="25">
        <v>-4.0248000000000003E-3</v>
      </c>
      <c r="R432" s="19" t="s">
        <v>57</v>
      </c>
    </row>
    <row r="433" spans="7:18" ht="45.75" hidden="1" customHeight="1" thickBot="1" x14ac:dyDescent="0.3">
      <c r="G433" s="19" t="s">
        <v>62</v>
      </c>
      <c r="H433" s="19" t="s">
        <v>63</v>
      </c>
      <c r="I433" s="19" t="s">
        <v>60</v>
      </c>
      <c r="J433" s="11">
        <v>4.37</v>
      </c>
      <c r="K433" s="11">
        <v>1</v>
      </c>
      <c r="L433" s="11">
        <v>0.23</v>
      </c>
      <c r="M433" s="16" t="s">
        <v>2</v>
      </c>
      <c r="N433" s="10">
        <v>0.02</v>
      </c>
      <c r="O433" s="24" t="s">
        <v>40</v>
      </c>
      <c r="P433" s="24" t="s">
        <v>40</v>
      </c>
      <c r="Q433" s="25">
        <v>7.720173100000001E-2</v>
      </c>
      <c r="R433" s="19" t="s">
        <v>61</v>
      </c>
    </row>
    <row r="434" spans="7:18" ht="63.75" hidden="1" customHeight="1" thickBot="1" x14ac:dyDescent="0.3">
      <c r="G434" s="19" t="s">
        <v>64</v>
      </c>
      <c r="H434" s="19" t="s">
        <v>65</v>
      </c>
      <c r="I434" s="19" t="s">
        <v>60</v>
      </c>
      <c r="J434" s="11">
        <v>1.52</v>
      </c>
      <c r="K434" s="11">
        <v>2</v>
      </c>
      <c r="L434" s="11">
        <v>0.68</v>
      </c>
      <c r="M434" s="16" t="s">
        <v>2</v>
      </c>
      <c r="N434" s="10">
        <v>0.02</v>
      </c>
      <c r="O434" s="24" t="s">
        <v>40</v>
      </c>
      <c r="P434" s="24" t="s">
        <v>40</v>
      </c>
      <c r="Q434" s="25">
        <v>0</v>
      </c>
      <c r="R434" s="9" t="s">
        <v>52</v>
      </c>
    </row>
    <row r="435" spans="7:18" ht="48" hidden="1" customHeight="1" thickBot="1" x14ac:dyDescent="0.3">
      <c r="G435" s="19" t="s">
        <v>66</v>
      </c>
      <c r="H435" s="19" t="s">
        <v>67</v>
      </c>
      <c r="I435" s="19" t="s">
        <v>60</v>
      </c>
      <c r="J435" s="11">
        <v>3.65</v>
      </c>
      <c r="K435" s="11">
        <v>1</v>
      </c>
      <c r="L435" s="11">
        <v>0.71</v>
      </c>
      <c r="M435" s="16" t="s">
        <v>2</v>
      </c>
      <c r="N435" s="10">
        <v>0.03</v>
      </c>
      <c r="O435" s="24" t="s">
        <v>40</v>
      </c>
      <c r="P435" s="24" t="s">
        <v>40</v>
      </c>
      <c r="Q435" s="25">
        <v>1.2980823500000002E-3</v>
      </c>
      <c r="R435" s="19" t="s">
        <v>61</v>
      </c>
    </row>
    <row r="436" spans="7:18" ht="45.75" hidden="1" customHeight="1" thickBot="1" x14ac:dyDescent="0.3">
      <c r="G436" s="19" t="s">
        <v>68</v>
      </c>
      <c r="H436" s="19" t="s">
        <v>69</v>
      </c>
      <c r="I436" s="19" t="s">
        <v>60</v>
      </c>
      <c r="J436" s="11">
        <v>1.57</v>
      </c>
      <c r="K436" s="11">
        <v>1</v>
      </c>
      <c r="L436" s="11">
        <v>0.55000000000000004</v>
      </c>
      <c r="M436" s="16" t="s">
        <v>2</v>
      </c>
      <c r="N436" s="10">
        <v>0.02</v>
      </c>
      <c r="O436" s="24" t="s">
        <v>40</v>
      </c>
      <c r="P436" s="24" t="s">
        <v>40</v>
      </c>
      <c r="Q436" s="25">
        <v>0</v>
      </c>
      <c r="R436" s="19" t="s">
        <v>61</v>
      </c>
    </row>
    <row r="437" spans="7:18" ht="63.75" hidden="1" customHeight="1" thickBot="1" x14ac:dyDescent="0.3">
      <c r="G437" s="19" t="s">
        <v>70</v>
      </c>
      <c r="H437" s="19" t="s">
        <v>71</v>
      </c>
      <c r="I437" s="19" t="s">
        <v>60</v>
      </c>
      <c r="J437" s="11">
        <v>5.24</v>
      </c>
      <c r="K437" s="11">
        <v>2</v>
      </c>
      <c r="L437" s="11">
        <v>0.33</v>
      </c>
      <c r="M437" s="16" t="s">
        <v>2</v>
      </c>
      <c r="N437" s="10">
        <v>0.02</v>
      </c>
      <c r="O437" s="24" t="s">
        <v>40</v>
      </c>
      <c r="P437" s="24" t="s">
        <v>40</v>
      </c>
      <c r="Q437" s="25">
        <v>12.1044</v>
      </c>
      <c r="R437" s="19" t="s">
        <v>61</v>
      </c>
    </row>
    <row r="438" spans="7:18" ht="45.75" hidden="1" customHeight="1" thickBot="1" x14ac:dyDescent="0.3">
      <c r="G438" s="19" t="s">
        <v>72</v>
      </c>
      <c r="H438" s="19" t="s">
        <v>73</v>
      </c>
      <c r="I438" s="19" t="s">
        <v>60</v>
      </c>
      <c r="J438" s="11">
        <v>2.69</v>
      </c>
      <c r="K438" s="11">
        <v>1.5</v>
      </c>
      <c r="L438" s="11">
        <v>0.72</v>
      </c>
      <c r="M438" s="16" t="s">
        <v>2</v>
      </c>
      <c r="N438" s="10">
        <v>0.02</v>
      </c>
      <c r="O438" s="24" t="s">
        <v>40</v>
      </c>
      <c r="P438" s="24" t="s">
        <v>40</v>
      </c>
      <c r="Q438" s="25">
        <v>2.02085712E-3</v>
      </c>
      <c r="R438" s="19" t="s">
        <v>61</v>
      </c>
    </row>
    <row r="439" spans="7:18" ht="63.75" hidden="1" customHeight="1" thickBot="1" x14ac:dyDescent="0.3">
      <c r="G439" s="19" t="s">
        <v>74</v>
      </c>
      <c r="H439" s="19" t="s">
        <v>75</v>
      </c>
      <c r="I439" s="19" t="s">
        <v>60</v>
      </c>
      <c r="J439" s="11">
        <v>5.48</v>
      </c>
      <c r="K439" s="11">
        <v>1.5</v>
      </c>
      <c r="L439" s="11">
        <v>0.24</v>
      </c>
      <c r="M439" s="16" t="s">
        <v>2</v>
      </c>
      <c r="N439" s="10">
        <v>0.01</v>
      </c>
      <c r="O439" s="24" t="s">
        <v>40</v>
      </c>
      <c r="P439" s="24" t="s">
        <v>40</v>
      </c>
      <c r="Q439" s="25">
        <v>0.99877014648000007</v>
      </c>
      <c r="R439" s="19" t="s">
        <v>61</v>
      </c>
    </row>
    <row r="440" spans="7:18" ht="48" hidden="1" customHeight="1" thickBot="1" x14ac:dyDescent="0.3">
      <c r="G440" s="19" t="s">
        <v>76</v>
      </c>
      <c r="H440" s="19" t="s">
        <v>77</v>
      </c>
      <c r="I440" s="19" t="s">
        <v>60</v>
      </c>
      <c r="J440" s="11">
        <v>1.53</v>
      </c>
      <c r="K440" s="11">
        <v>2</v>
      </c>
      <c r="L440" s="11">
        <v>0.62</v>
      </c>
      <c r="M440" s="16" t="s">
        <v>2</v>
      </c>
      <c r="N440" s="10">
        <v>0.02</v>
      </c>
      <c r="O440" s="24" t="s">
        <v>40</v>
      </c>
      <c r="P440" s="24" t="s">
        <v>40</v>
      </c>
      <c r="Q440" s="25">
        <v>1.6934502059999999E-2</v>
      </c>
      <c r="R440" s="19" t="s">
        <v>61</v>
      </c>
    </row>
    <row r="441" spans="7:18" ht="48" hidden="1" customHeight="1" thickBot="1" x14ac:dyDescent="0.3">
      <c r="G441" s="19" t="s">
        <v>78</v>
      </c>
      <c r="H441" s="19" t="s">
        <v>79</v>
      </c>
      <c r="I441" s="19" t="s">
        <v>60</v>
      </c>
      <c r="J441" s="11">
        <v>4.93</v>
      </c>
      <c r="K441" s="11">
        <v>1</v>
      </c>
      <c r="L441" s="11">
        <v>0.44</v>
      </c>
      <c r="M441" s="16" t="s">
        <v>2</v>
      </c>
      <c r="N441" s="10">
        <v>0.02</v>
      </c>
      <c r="O441" s="24" t="s">
        <v>40</v>
      </c>
      <c r="P441" s="24" t="s">
        <v>40</v>
      </c>
      <c r="Q441" s="25">
        <v>0</v>
      </c>
      <c r="R441" s="9" t="s">
        <v>52</v>
      </c>
    </row>
    <row r="442" spans="7:18" ht="45.75" hidden="1" customHeight="1" thickBot="1" x14ac:dyDescent="0.3">
      <c r="G442" s="19" t="s">
        <v>80</v>
      </c>
      <c r="H442" s="19" t="s">
        <v>81</v>
      </c>
      <c r="I442" s="19" t="s">
        <v>60</v>
      </c>
      <c r="J442" s="11">
        <v>3.9</v>
      </c>
      <c r="K442" s="11">
        <v>1.5</v>
      </c>
      <c r="L442" s="11">
        <v>0.63</v>
      </c>
      <c r="M442" s="16" t="s">
        <v>2</v>
      </c>
      <c r="N442" s="10">
        <v>0.01</v>
      </c>
      <c r="O442" s="24" t="s">
        <v>40</v>
      </c>
      <c r="P442" s="24" t="s">
        <v>40</v>
      </c>
      <c r="Q442" s="25">
        <v>0.235466595</v>
      </c>
      <c r="R442" s="19" t="s">
        <v>61</v>
      </c>
    </row>
    <row r="443" spans="7:18" ht="45.75" hidden="1" customHeight="1" thickBot="1" x14ac:dyDescent="0.3">
      <c r="G443" s="19" t="s">
        <v>82</v>
      </c>
      <c r="H443" s="19" t="s">
        <v>83</v>
      </c>
      <c r="I443" s="19" t="s">
        <v>60</v>
      </c>
      <c r="J443" s="11">
        <v>2.73</v>
      </c>
      <c r="K443" s="11">
        <v>2</v>
      </c>
      <c r="L443" s="11">
        <v>0.31</v>
      </c>
      <c r="M443" s="16" t="s">
        <v>2</v>
      </c>
      <c r="N443" s="10">
        <v>0.01</v>
      </c>
      <c r="O443" s="24" t="s">
        <v>40</v>
      </c>
      <c r="P443" s="24" t="s">
        <v>40</v>
      </c>
      <c r="Q443" s="25">
        <v>1.9236399000000001E-2</v>
      </c>
      <c r="R443" s="19" t="s">
        <v>61</v>
      </c>
    </row>
    <row r="444" spans="7:18" ht="45.75" hidden="1" customHeight="1" thickBot="1" x14ac:dyDescent="0.3">
      <c r="G444" s="19" t="s">
        <v>54</v>
      </c>
      <c r="H444" s="19" t="s">
        <v>55</v>
      </c>
      <c r="I444" s="19" t="s">
        <v>56</v>
      </c>
      <c r="J444" s="10">
        <v>2.47E-2</v>
      </c>
      <c r="K444" s="10">
        <v>0.02</v>
      </c>
      <c r="L444" s="10">
        <v>4.7000000000000002E-3</v>
      </c>
      <c r="M444" s="16" t="s">
        <v>2</v>
      </c>
      <c r="N444" s="10">
        <v>0.33329999999999999</v>
      </c>
      <c r="O444" s="24" t="s">
        <v>40</v>
      </c>
      <c r="P444" s="24" t="s">
        <v>40</v>
      </c>
      <c r="Q444" s="25">
        <v>-7.4100949305059994E-3</v>
      </c>
      <c r="R444" s="19" t="s">
        <v>57</v>
      </c>
    </row>
    <row r="445" spans="7:18" ht="63.75" hidden="1" customHeight="1" thickBot="1" x14ac:dyDescent="0.3">
      <c r="G445" s="19" t="s">
        <v>58</v>
      </c>
      <c r="H445" s="19" t="s">
        <v>59</v>
      </c>
      <c r="I445" s="19" t="s">
        <v>60</v>
      </c>
      <c r="J445" s="10">
        <v>6.8500000000000005E-2</v>
      </c>
      <c r="K445" s="10">
        <v>1.4999999999999999E-2</v>
      </c>
      <c r="L445" s="10">
        <v>5.1999999999999998E-3</v>
      </c>
      <c r="M445" s="16" t="s">
        <v>3</v>
      </c>
      <c r="N445" s="10">
        <v>0.01</v>
      </c>
      <c r="O445" s="24" t="s">
        <v>40</v>
      </c>
      <c r="P445" s="24" t="s">
        <v>40</v>
      </c>
      <c r="Q445" s="25">
        <v>1.027684158E-2</v>
      </c>
      <c r="R445" s="19" t="s">
        <v>61</v>
      </c>
    </row>
    <row r="446" spans="7:18" ht="45.75" hidden="1" customHeight="1" thickBot="1" x14ac:dyDescent="0.3">
      <c r="G446" s="19" t="s">
        <v>62</v>
      </c>
      <c r="H446" s="19" t="s">
        <v>63</v>
      </c>
      <c r="I446" s="19" t="s">
        <v>60</v>
      </c>
      <c r="J446" s="10">
        <v>4.9799999999999997E-2</v>
      </c>
      <c r="K446" s="10">
        <v>0.01</v>
      </c>
      <c r="L446" s="10">
        <v>9.7999999999999997E-3</v>
      </c>
      <c r="M446" s="16" t="s">
        <v>2</v>
      </c>
      <c r="N446" s="10">
        <v>0.02</v>
      </c>
      <c r="O446" s="24" t="s">
        <v>40</v>
      </c>
      <c r="P446" s="24" t="s">
        <v>40</v>
      </c>
      <c r="Q446" s="25">
        <v>2.4900356524000002E-3</v>
      </c>
      <c r="R446" s="19" t="s">
        <v>61</v>
      </c>
    </row>
    <row r="447" spans="7:18" ht="63.75" hidden="1" customHeight="1" thickBot="1" x14ac:dyDescent="0.3">
      <c r="G447" s="19" t="s">
        <v>64</v>
      </c>
      <c r="H447" s="19" t="s">
        <v>65</v>
      </c>
      <c r="I447" s="19" t="s">
        <v>60</v>
      </c>
      <c r="J447" s="10">
        <v>3.85E-2</v>
      </c>
      <c r="K447" s="10">
        <v>1.4999999999999999E-2</v>
      </c>
      <c r="L447" s="10">
        <v>2.2000000000000001E-3</v>
      </c>
      <c r="M447" s="16" t="s">
        <v>2</v>
      </c>
      <c r="N447" s="10">
        <v>0.02</v>
      </c>
      <c r="O447" s="24" t="s">
        <v>40</v>
      </c>
      <c r="P447" s="24" t="s">
        <v>40</v>
      </c>
      <c r="Q447" s="25">
        <v>1.9250000000000001E-3</v>
      </c>
      <c r="R447" s="19" t="s">
        <v>61</v>
      </c>
    </row>
    <row r="448" spans="7:18" ht="48" hidden="1" customHeight="1" thickBot="1" x14ac:dyDescent="0.3">
      <c r="G448" s="19" t="s">
        <v>66</v>
      </c>
      <c r="H448" s="19" t="s">
        <v>67</v>
      </c>
      <c r="I448" s="19" t="s">
        <v>60</v>
      </c>
      <c r="J448" s="10">
        <v>7.4899999999999994E-2</v>
      </c>
      <c r="K448" s="10">
        <v>0.02</v>
      </c>
      <c r="L448" s="10">
        <v>4.5999999999999999E-3</v>
      </c>
      <c r="M448" s="16" t="s">
        <v>2</v>
      </c>
      <c r="N448" s="10">
        <v>0.03</v>
      </c>
      <c r="O448" s="24" t="s">
        <v>40</v>
      </c>
      <c r="P448" s="24" t="s">
        <v>40</v>
      </c>
      <c r="Q448" s="25">
        <v>3.7451380138000001E-3</v>
      </c>
      <c r="R448" s="19" t="s">
        <v>61</v>
      </c>
    </row>
    <row r="449" spans="7:18" ht="45.75" hidden="1" customHeight="1" thickBot="1" x14ac:dyDescent="0.3">
      <c r="G449" s="19" t="s">
        <v>68</v>
      </c>
      <c r="H449" s="19" t="s">
        <v>69</v>
      </c>
      <c r="I449" s="19" t="s">
        <v>60</v>
      </c>
      <c r="J449" s="10">
        <v>1.5800000000000002E-2</v>
      </c>
      <c r="K449" s="10">
        <v>0.01</v>
      </c>
      <c r="L449" s="10">
        <v>4.4000000000000003E-3</v>
      </c>
      <c r="M449" s="16" t="s">
        <v>2</v>
      </c>
      <c r="N449" s="10">
        <v>0.02</v>
      </c>
      <c r="O449" s="24" t="s">
        <v>40</v>
      </c>
      <c r="P449" s="24" t="s">
        <v>40</v>
      </c>
      <c r="Q449" s="25">
        <v>7.9000000000000012E-4</v>
      </c>
      <c r="R449" s="19" t="s">
        <v>61</v>
      </c>
    </row>
    <row r="450" spans="7:18" ht="63.75" hidden="1" customHeight="1" thickBot="1" x14ac:dyDescent="0.3">
      <c r="G450" s="19" t="s">
        <v>70</v>
      </c>
      <c r="H450" s="19" t="s">
        <v>71</v>
      </c>
      <c r="I450" s="19" t="s">
        <v>60</v>
      </c>
      <c r="J450" s="10">
        <v>3.6499999999999998E-2</v>
      </c>
      <c r="K450" s="10">
        <v>0.02</v>
      </c>
      <c r="L450" s="10">
        <v>6.4999999999999997E-3</v>
      </c>
      <c r="M450" s="16" t="s">
        <v>2</v>
      </c>
      <c r="N450" s="10">
        <v>0.02</v>
      </c>
      <c r="O450" s="24" t="s">
        <v>40</v>
      </c>
      <c r="P450" s="24" t="s">
        <v>40</v>
      </c>
      <c r="Q450" s="25">
        <v>1.8256300059999999E-3</v>
      </c>
      <c r="R450" s="19" t="s">
        <v>61</v>
      </c>
    </row>
    <row r="451" spans="7:18" ht="45.75" hidden="1" customHeight="1" thickBot="1" x14ac:dyDescent="0.3">
      <c r="G451" s="19" t="s">
        <v>72</v>
      </c>
      <c r="H451" s="19" t="s">
        <v>73</v>
      </c>
      <c r="I451" s="19" t="s">
        <v>60</v>
      </c>
      <c r="J451" s="10">
        <v>4.4499999999999998E-2</v>
      </c>
      <c r="K451" s="10">
        <v>1.4999999999999999E-2</v>
      </c>
      <c r="L451" s="10">
        <v>2.5000000000000001E-3</v>
      </c>
      <c r="M451" s="16" t="s">
        <v>2</v>
      </c>
      <c r="N451" s="10">
        <v>0.02</v>
      </c>
      <c r="O451" s="24" t="s">
        <v>40</v>
      </c>
      <c r="P451" s="24" t="s">
        <v>40</v>
      </c>
      <c r="Q451" s="25">
        <v>-2.2249654512499998E-3</v>
      </c>
      <c r="R451" s="19" t="s">
        <v>57</v>
      </c>
    </row>
    <row r="452" spans="7:18" ht="63.75" hidden="1" customHeight="1" thickBot="1" x14ac:dyDescent="0.3">
      <c r="G452" s="19" t="s">
        <v>74</v>
      </c>
      <c r="H452" s="19" t="s">
        <v>75</v>
      </c>
      <c r="I452" s="19" t="s">
        <v>60</v>
      </c>
      <c r="J452" s="10">
        <v>6.59E-2</v>
      </c>
      <c r="K452" s="10">
        <v>0.01</v>
      </c>
      <c r="L452" s="10">
        <v>3.0999999999999999E-3</v>
      </c>
      <c r="M452" s="16" t="s">
        <v>2</v>
      </c>
      <c r="N452" s="10">
        <v>0.01</v>
      </c>
      <c r="O452" s="24" t="s">
        <v>40</v>
      </c>
      <c r="P452" s="24" t="s">
        <v>40</v>
      </c>
      <c r="Q452" s="25">
        <v>3.2967683299000004E-3</v>
      </c>
      <c r="R452" s="19" t="s">
        <v>61</v>
      </c>
    </row>
    <row r="453" spans="7:18" ht="48" hidden="1" customHeight="1" thickBot="1" x14ac:dyDescent="0.3">
      <c r="G453" s="19" t="s">
        <v>76</v>
      </c>
      <c r="H453" s="19" t="s">
        <v>77</v>
      </c>
      <c r="I453" s="19" t="s">
        <v>60</v>
      </c>
      <c r="J453" s="10">
        <v>1.2500000000000001E-2</v>
      </c>
      <c r="K453" s="10">
        <v>0.01</v>
      </c>
      <c r="L453" s="10">
        <v>6.7000000000000002E-3</v>
      </c>
      <c r="M453" s="16" t="s">
        <v>2</v>
      </c>
      <c r="N453" s="10">
        <v>0.02</v>
      </c>
      <c r="O453" s="24" t="s">
        <v>40</v>
      </c>
      <c r="P453" s="24" t="s">
        <v>40</v>
      </c>
      <c r="Q453" s="25">
        <v>6.2496427560000006E-4</v>
      </c>
      <c r="R453" s="19" t="s">
        <v>61</v>
      </c>
    </row>
    <row r="454" spans="7:18" ht="48" hidden="1" customHeight="1" thickBot="1" x14ac:dyDescent="0.3">
      <c r="G454" s="19" t="s">
        <v>78</v>
      </c>
      <c r="H454" s="19" t="s">
        <v>79</v>
      </c>
      <c r="I454" s="19" t="s">
        <v>60</v>
      </c>
      <c r="J454" s="10">
        <v>2.0400000000000001E-2</v>
      </c>
      <c r="K454" s="10">
        <v>1.4999999999999999E-2</v>
      </c>
      <c r="L454" s="10">
        <v>5.1000000000000004E-3</v>
      </c>
      <c r="M454" s="16" t="s">
        <v>2</v>
      </c>
      <c r="N454" s="10">
        <v>0.02</v>
      </c>
      <c r="O454" s="24" t="s">
        <v>40</v>
      </c>
      <c r="P454" s="24" t="s">
        <v>40</v>
      </c>
      <c r="Q454" s="25">
        <v>-1.0200000000000001E-3</v>
      </c>
      <c r="R454" s="19" t="s">
        <v>57</v>
      </c>
    </row>
    <row r="455" spans="7:18" ht="45.75" hidden="1" customHeight="1" thickBot="1" x14ac:dyDescent="0.3">
      <c r="G455" s="19" t="s">
        <v>80</v>
      </c>
      <c r="H455" s="19" t="s">
        <v>81</v>
      </c>
      <c r="I455" s="19" t="s">
        <v>60</v>
      </c>
      <c r="J455" s="10">
        <v>3.5400000000000001E-2</v>
      </c>
      <c r="K455" s="10">
        <v>0.02</v>
      </c>
      <c r="L455" s="10">
        <v>1.9E-3</v>
      </c>
      <c r="M455" s="16" t="s">
        <v>2</v>
      </c>
      <c r="N455" s="10">
        <v>0.01</v>
      </c>
      <c r="O455" s="24" t="s">
        <v>40</v>
      </c>
      <c r="P455" s="24" t="s">
        <v>40</v>
      </c>
      <c r="Q455" s="25">
        <v>1.7700190208999999E-3</v>
      </c>
      <c r="R455" s="19" t="s">
        <v>61</v>
      </c>
    </row>
    <row r="456" spans="7:18" ht="45.75" hidden="1" customHeight="1" thickBot="1" x14ac:dyDescent="0.3">
      <c r="G456" s="19" t="s">
        <v>82</v>
      </c>
      <c r="H456" s="19" t="s">
        <v>83</v>
      </c>
      <c r="I456" s="19" t="s">
        <v>60</v>
      </c>
      <c r="J456" s="10">
        <v>6.8500000000000005E-2</v>
      </c>
      <c r="K456" s="10">
        <v>1.4999999999999999E-2</v>
      </c>
      <c r="L456" s="10">
        <v>2.8E-3</v>
      </c>
      <c r="M456" s="16" t="s">
        <v>2</v>
      </c>
      <c r="N456" s="10">
        <v>0.01</v>
      </c>
      <c r="O456" s="24" t="s">
        <v>40</v>
      </c>
      <c r="P456" s="24" t="s">
        <v>40</v>
      </c>
      <c r="Q456" s="25">
        <v>3.4250000000000005E-3</v>
      </c>
      <c r="R456" s="19" t="s">
        <v>61</v>
      </c>
    </row>
    <row r="457" spans="7:18" ht="39" customHeight="1" x14ac:dyDescent="0.25">
      <c r="G457" s="19">
        <v>25</v>
      </c>
      <c r="H457" s="32" t="s">
        <v>24</v>
      </c>
      <c r="I457" s="32"/>
      <c r="J457" s="32"/>
      <c r="K457" s="32"/>
      <c r="L457" s="32"/>
      <c r="M457" s="32"/>
      <c r="N457" s="32"/>
      <c r="O457" s="24" t="s">
        <v>40</v>
      </c>
      <c r="P457" s="24" t="s">
        <v>40</v>
      </c>
      <c r="Q457" s="8">
        <f>SUM(Q458:Q470)</f>
        <v>9.9404525359624998</v>
      </c>
      <c r="R457" s="19" t="s">
        <v>61</v>
      </c>
    </row>
    <row r="458" spans="7:18" ht="45.75" hidden="1" customHeight="1" thickBot="1" x14ac:dyDescent="0.3">
      <c r="G458" s="19" t="s">
        <v>54</v>
      </c>
      <c r="H458" s="19" t="s">
        <v>55</v>
      </c>
      <c r="I458" s="19" t="s">
        <v>56</v>
      </c>
      <c r="J458" s="10">
        <v>1.6999999999999999E-3</v>
      </c>
      <c r="K458" s="11">
        <v>1.5</v>
      </c>
      <c r="L458" s="12">
        <v>0.39</v>
      </c>
      <c r="M458" s="16" t="s">
        <v>2</v>
      </c>
      <c r="N458" s="10">
        <v>0.33329999999999999</v>
      </c>
      <c r="O458" s="24" t="s">
        <v>40</v>
      </c>
      <c r="P458" s="24" t="s">
        <v>40</v>
      </c>
      <c r="Q458" s="25">
        <v>-1.3425749999999997E-7</v>
      </c>
      <c r="R458" s="9" t="s">
        <v>52</v>
      </c>
    </row>
    <row r="459" spans="7:18" ht="63.75" hidden="1" customHeight="1" thickBot="1" x14ac:dyDescent="0.3">
      <c r="G459" s="19" t="s">
        <v>58</v>
      </c>
      <c r="H459" s="19" t="s">
        <v>59</v>
      </c>
      <c r="I459" s="19" t="s">
        <v>60</v>
      </c>
      <c r="J459" s="15">
        <v>3.64</v>
      </c>
      <c r="K459" s="15">
        <v>2</v>
      </c>
      <c r="L459" s="15">
        <v>0.26</v>
      </c>
      <c r="M459" s="16" t="s">
        <v>3</v>
      </c>
      <c r="N459" s="10">
        <v>0.01</v>
      </c>
      <c r="O459" s="24" t="s">
        <v>40</v>
      </c>
      <c r="P459" s="24" t="s">
        <v>40</v>
      </c>
      <c r="Q459" s="25">
        <v>1.4725984000000001E-2</v>
      </c>
      <c r="R459" s="19" t="s">
        <v>61</v>
      </c>
    </row>
    <row r="460" spans="7:18" ht="45.75" hidden="1" customHeight="1" thickBot="1" x14ac:dyDescent="0.3">
      <c r="G460" s="19" t="s">
        <v>62</v>
      </c>
      <c r="H460" s="19" t="s">
        <v>63</v>
      </c>
      <c r="I460" s="19" t="s">
        <v>60</v>
      </c>
      <c r="J460" s="11">
        <v>1.52</v>
      </c>
      <c r="K460" s="11">
        <v>1</v>
      </c>
      <c r="L460" s="11">
        <v>0.64</v>
      </c>
      <c r="M460" s="16" t="s">
        <v>2</v>
      </c>
      <c r="N460" s="10">
        <v>0.02</v>
      </c>
      <c r="O460" s="24" t="s">
        <v>40</v>
      </c>
      <c r="P460" s="24" t="s">
        <v>40</v>
      </c>
      <c r="Q460" s="25">
        <v>1.37485824</v>
      </c>
      <c r="R460" s="19" t="s">
        <v>61</v>
      </c>
    </row>
    <row r="461" spans="7:18" ht="63.75" hidden="1" customHeight="1" thickBot="1" x14ac:dyDescent="0.3">
      <c r="G461" s="19" t="s">
        <v>64</v>
      </c>
      <c r="H461" s="19" t="s">
        <v>65</v>
      </c>
      <c r="I461" s="19" t="s">
        <v>60</v>
      </c>
      <c r="J461" s="11">
        <v>3.6</v>
      </c>
      <c r="K461" s="11">
        <v>1.5</v>
      </c>
      <c r="L461" s="11">
        <v>0.12</v>
      </c>
      <c r="M461" s="16" t="s">
        <v>2</v>
      </c>
      <c r="N461" s="10">
        <v>0.02</v>
      </c>
      <c r="O461" s="24" t="s">
        <v>40</v>
      </c>
      <c r="P461" s="24" t="s">
        <v>40</v>
      </c>
      <c r="Q461" s="25">
        <v>0</v>
      </c>
      <c r="R461" s="9" t="s">
        <v>52</v>
      </c>
    </row>
    <row r="462" spans="7:18" ht="48" hidden="1" customHeight="1" thickBot="1" x14ac:dyDescent="0.3">
      <c r="G462" s="19" t="s">
        <v>66</v>
      </c>
      <c r="H462" s="19" t="s">
        <v>67</v>
      </c>
      <c r="I462" s="19" t="s">
        <v>60</v>
      </c>
      <c r="J462" s="11">
        <v>5.12</v>
      </c>
      <c r="K462" s="11">
        <v>1.5</v>
      </c>
      <c r="L462" s="11">
        <v>0.33</v>
      </c>
      <c r="M462" s="16" t="s">
        <v>2</v>
      </c>
      <c r="N462" s="10">
        <v>0.03</v>
      </c>
      <c r="O462" s="24" t="s">
        <v>40</v>
      </c>
      <c r="P462" s="24" t="s">
        <v>40</v>
      </c>
      <c r="Q462" s="25">
        <v>1.2673267200000002E-3</v>
      </c>
      <c r="R462" s="19" t="s">
        <v>61</v>
      </c>
    </row>
    <row r="463" spans="7:18" ht="45.75" hidden="1" customHeight="1" thickBot="1" x14ac:dyDescent="0.3">
      <c r="G463" s="19" t="s">
        <v>68</v>
      </c>
      <c r="H463" s="19" t="s">
        <v>69</v>
      </c>
      <c r="I463" s="19" t="s">
        <v>60</v>
      </c>
      <c r="J463" s="11">
        <v>2.36</v>
      </c>
      <c r="K463" s="11">
        <v>1</v>
      </c>
      <c r="L463" s="11">
        <v>0.47</v>
      </c>
      <c r="M463" s="16" t="s">
        <v>2</v>
      </c>
      <c r="N463" s="10">
        <v>0.02</v>
      </c>
      <c r="O463" s="24" t="s">
        <v>40</v>
      </c>
      <c r="P463" s="24" t="s">
        <v>40</v>
      </c>
      <c r="Q463" s="25">
        <v>0</v>
      </c>
      <c r="R463" s="9" t="s">
        <v>52</v>
      </c>
    </row>
    <row r="464" spans="7:18" ht="63.75" hidden="1" customHeight="1" thickBot="1" x14ac:dyDescent="0.3">
      <c r="G464" s="19" t="s">
        <v>70</v>
      </c>
      <c r="H464" s="19" t="s">
        <v>71</v>
      </c>
      <c r="I464" s="19" t="s">
        <v>60</v>
      </c>
      <c r="J464" s="11">
        <v>5.44</v>
      </c>
      <c r="K464" s="11">
        <v>1.5</v>
      </c>
      <c r="L464" s="11">
        <v>0.38</v>
      </c>
      <c r="M464" s="16" t="s">
        <v>2</v>
      </c>
      <c r="N464" s="10">
        <v>0.02</v>
      </c>
      <c r="O464" s="24" t="s">
        <v>40</v>
      </c>
      <c r="P464" s="24" t="s">
        <v>40</v>
      </c>
      <c r="Q464" s="25">
        <v>7.7534728800000003</v>
      </c>
      <c r="R464" s="19" t="s">
        <v>61</v>
      </c>
    </row>
    <row r="465" spans="7:18" ht="45.75" hidden="1" customHeight="1" thickBot="1" x14ac:dyDescent="0.3">
      <c r="G465" s="19" t="s">
        <v>72</v>
      </c>
      <c r="H465" s="19" t="s">
        <v>73</v>
      </c>
      <c r="I465" s="19" t="s">
        <v>60</v>
      </c>
      <c r="J465" s="11">
        <v>3.62</v>
      </c>
      <c r="K465" s="11">
        <v>1</v>
      </c>
      <c r="L465" s="11">
        <v>0.68</v>
      </c>
      <c r="M465" s="16" t="s">
        <v>2</v>
      </c>
      <c r="N465" s="10">
        <v>0.02</v>
      </c>
      <c r="O465" s="24" t="s">
        <v>40</v>
      </c>
      <c r="P465" s="24" t="s">
        <v>40</v>
      </c>
      <c r="Q465" s="25">
        <v>-1.0578726000000001E-3</v>
      </c>
      <c r="R465" s="19" t="s">
        <v>57</v>
      </c>
    </row>
    <row r="466" spans="7:18" ht="63.75" hidden="1" customHeight="1" thickBot="1" x14ac:dyDescent="0.3">
      <c r="G466" s="19" t="s">
        <v>74</v>
      </c>
      <c r="H466" s="19" t="s">
        <v>75</v>
      </c>
      <c r="I466" s="19" t="s">
        <v>60</v>
      </c>
      <c r="J466" s="11">
        <v>1.95</v>
      </c>
      <c r="K466" s="11">
        <v>1.5</v>
      </c>
      <c r="L466" s="11">
        <v>0.52</v>
      </c>
      <c r="M466" s="16" t="s">
        <v>2</v>
      </c>
      <c r="N466" s="10">
        <v>0.01</v>
      </c>
      <c r="O466" s="24" t="s">
        <v>40</v>
      </c>
      <c r="P466" s="24" t="s">
        <v>40</v>
      </c>
      <c r="Q466" s="25">
        <v>3.374095139999999E-2</v>
      </c>
      <c r="R466" s="19" t="s">
        <v>61</v>
      </c>
    </row>
    <row r="467" spans="7:18" ht="48" hidden="1" customHeight="1" thickBot="1" x14ac:dyDescent="0.3">
      <c r="G467" s="19" t="s">
        <v>76</v>
      </c>
      <c r="H467" s="19" t="s">
        <v>77</v>
      </c>
      <c r="I467" s="19" t="s">
        <v>60</v>
      </c>
      <c r="J467" s="11">
        <v>5.21</v>
      </c>
      <c r="K467" s="11">
        <v>2</v>
      </c>
      <c r="L467" s="11">
        <v>0.14000000000000001</v>
      </c>
      <c r="M467" s="16" t="s">
        <v>2</v>
      </c>
      <c r="N467" s="10">
        <v>0.02</v>
      </c>
      <c r="O467" s="24" t="s">
        <v>40</v>
      </c>
      <c r="P467" s="24" t="s">
        <v>40</v>
      </c>
      <c r="Q467" s="25">
        <v>-1.4256123E-3</v>
      </c>
      <c r="R467" s="19" t="s">
        <v>57</v>
      </c>
    </row>
    <row r="468" spans="7:18" ht="48" hidden="1" customHeight="1" thickBot="1" x14ac:dyDescent="0.3">
      <c r="G468" s="19" t="s">
        <v>78</v>
      </c>
      <c r="H468" s="19" t="s">
        <v>79</v>
      </c>
      <c r="I468" s="19" t="s">
        <v>60</v>
      </c>
      <c r="J468" s="11">
        <v>4.5999999999999996</v>
      </c>
      <c r="K468" s="11">
        <v>1</v>
      </c>
      <c r="L468" s="11">
        <v>0.19</v>
      </c>
      <c r="M468" s="16" t="s">
        <v>2</v>
      </c>
      <c r="N468" s="10">
        <v>0.02</v>
      </c>
      <c r="O468" s="24" t="s">
        <v>40</v>
      </c>
      <c r="P468" s="24" t="s">
        <v>40</v>
      </c>
      <c r="Q468" s="25">
        <v>0.30185338</v>
      </c>
      <c r="R468" s="19" t="s">
        <v>61</v>
      </c>
    </row>
    <row r="469" spans="7:18" ht="45.75" hidden="1" customHeight="1" thickBot="1" x14ac:dyDescent="0.3">
      <c r="G469" s="19" t="s">
        <v>80</v>
      </c>
      <c r="H469" s="19" t="s">
        <v>81</v>
      </c>
      <c r="I469" s="19" t="s">
        <v>60</v>
      </c>
      <c r="J469" s="11">
        <v>5.63</v>
      </c>
      <c r="K469" s="11">
        <v>1.5</v>
      </c>
      <c r="L469" s="11">
        <v>0.69</v>
      </c>
      <c r="M469" s="16" t="s">
        <v>2</v>
      </c>
      <c r="N469" s="10">
        <v>0.01</v>
      </c>
      <c r="O469" s="24" t="s">
        <v>40</v>
      </c>
      <c r="P469" s="24" t="s">
        <v>40</v>
      </c>
      <c r="Q469" s="25">
        <v>0.463017393</v>
      </c>
      <c r="R469" s="19" t="s">
        <v>61</v>
      </c>
    </row>
    <row r="470" spans="7:18" ht="45.75" hidden="1" customHeight="1" thickBot="1" x14ac:dyDescent="0.3">
      <c r="G470" s="19" t="s">
        <v>82</v>
      </c>
      <c r="H470" s="19" t="s">
        <v>83</v>
      </c>
      <c r="I470" s="19" t="s">
        <v>60</v>
      </c>
      <c r="J470" s="11">
        <v>1.29</v>
      </c>
      <c r="K470" s="11">
        <v>1</v>
      </c>
      <c r="L470" s="11">
        <v>0.31</v>
      </c>
      <c r="M470" s="16" t="s">
        <v>2</v>
      </c>
      <c r="N470" s="10">
        <v>0.01</v>
      </c>
      <c r="O470" s="24" t="s">
        <v>40</v>
      </c>
      <c r="P470" s="24" t="s">
        <v>40</v>
      </c>
      <c r="Q470" s="25">
        <v>0</v>
      </c>
      <c r="R470" s="9" t="s">
        <v>52</v>
      </c>
    </row>
    <row r="471" spans="7:18" ht="45.75" hidden="1" customHeight="1" thickBot="1" x14ac:dyDescent="0.3">
      <c r="G471" s="19" t="s">
        <v>54</v>
      </c>
      <c r="H471" s="19" t="s">
        <v>55</v>
      </c>
      <c r="I471" s="19" t="s">
        <v>56</v>
      </c>
      <c r="J471" s="10">
        <v>1.4500000000000001E-2</v>
      </c>
      <c r="K471" s="10">
        <v>0.02</v>
      </c>
      <c r="L471" s="10">
        <v>3.2000000000000002E-3</v>
      </c>
      <c r="M471" s="16" t="s">
        <v>2</v>
      </c>
      <c r="N471" s="10">
        <v>0.33329999999999999</v>
      </c>
      <c r="O471" s="24" t="s">
        <v>40</v>
      </c>
      <c r="P471" s="24" t="s">
        <v>40</v>
      </c>
      <c r="Q471" s="25">
        <v>-4.3500019198079998E-3</v>
      </c>
      <c r="R471" s="19" t="s">
        <v>57</v>
      </c>
    </row>
    <row r="472" spans="7:18" ht="63.75" hidden="1" customHeight="1" thickBot="1" x14ac:dyDescent="0.3">
      <c r="G472" s="19" t="s">
        <v>58</v>
      </c>
      <c r="H472" s="19" t="s">
        <v>59</v>
      </c>
      <c r="I472" s="19" t="s">
        <v>60</v>
      </c>
      <c r="J472" s="10">
        <v>3.2599999999999997E-2</v>
      </c>
      <c r="K472" s="10">
        <v>1.4999999999999999E-2</v>
      </c>
      <c r="L472" s="10">
        <v>4.4000000000000003E-3</v>
      </c>
      <c r="M472" s="16" t="s">
        <v>3</v>
      </c>
      <c r="N472" s="10">
        <v>0.01</v>
      </c>
      <c r="O472" s="24" t="s">
        <v>40</v>
      </c>
      <c r="P472" s="24" t="s">
        <v>40</v>
      </c>
      <c r="Q472" s="25">
        <v>4.8933600599999991E-3</v>
      </c>
      <c r="R472" s="19" t="s">
        <v>61</v>
      </c>
    </row>
    <row r="473" spans="7:18" ht="45.75" hidden="1" customHeight="1" thickBot="1" x14ac:dyDescent="0.3">
      <c r="G473" s="19" t="s">
        <v>62</v>
      </c>
      <c r="H473" s="19" t="s">
        <v>63</v>
      </c>
      <c r="I473" s="19" t="s">
        <v>60</v>
      </c>
      <c r="J473" s="10">
        <v>2.98E-2</v>
      </c>
      <c r="K473" s="10">
        <v>0.01</v>
      </c>
      <c r="L473" s="10">
        <v>5.7999999999999996E-3</v>
      </c>
      <c r="M473" s="16" t="s">
        <v>2</v>
      </c>
      <c r="N473" s="10">
        <v>0.02</v>
      </c>
      <c r="O473" s="24" t="s">
        <v>40</v>
      </c>
      <c r="P473" s="24" t="s">
        <v>40</v>
      </c>
      <c r="Q473" s="25">
        <v>1.4901561708000001E-3</v>
      </c>
      <c r="R473" s="19" t="s">
        <v>61</v>
      </c>
    </row>
    <row r="474" spans="7:18" ht="63.75" hidden="1" customHeight="1" thickBot="1" x14ac:dyDescent="0.3">
      <c r="G474" s="19" t="s">
        <v>64</v>
      </c>
      <c r="H474" s="19" t="s">
        <v>65</v>
      </c>
      <c r="I474" s="19" t="s">
        <v>60</v>
      </c>
      <c r="J474" s="10">
        <v>6.7400000000000002E-2</v>
      </c>
      <c r="K474" s="10">
        <v>0.01</v>
      </c>
      <c r="L474" s="10">
        <v>6.4999999999999997E-3</v>
      </c>
      <c r="M474" s="16" t="s">
        <v>2</v>
      </c>
      <c r="N474" s="10">
        <v>0.02</v>
      </c>
      <c r="O474" s="24" t="s">
        <v>40</v>
      </c>
      <c r="P474" s="24" t="s">
        <v>40</v>
      </c>
      <c r="Q474" s="25">
        <v>3.3700000000000002E-3</v>
      </c>
      <c r="R474" s="19" t="s">
        <v>61</v>
      </c>
    </row>
    <row r="475" spans="7:18" ht="48" hidden="1" customHeight="1" thickBot="1" x14ac:dyDescent="0.3">
      <c r="G475" s="19" t="s">
        <v>66</v>
      </c>
      <c r="H475" s="19" t="s">
        <v>67</v>
      </c>
      <c r="I475" s="19" t="s">
        <v>60</v>
      </c>
      <c r="J475" s="10">
        <v>4.2599999999999999E-2</v>
      </c>
      <c r="K475" s="10">
        <v>0.02</v>
      </c>
      <c r="L475" s="10">
        <v>9.4000000000000004E-3</v>
      </c>
      <c r="M475" s="16" t="s">
        <v>2</v>
      </c>
      <c r="N475" s="10">
        <v>0.03</v>
      </c>
      <c r="O475" s="24" t="s">
        <v>40</v>
      </c>
      <c r="P475" s="24" t="s">
        <v>40</v>
      </c>
      <c r="Q475" s="25">
        <v>2.1302820000000003E-3</v>
      </c>
      <c r="R475" s="19" t="s">
        <v>61</v>
      </c>
    </row>
    <row r="476" spans="7:18" ht="45.75" hidden="1" customHeight="1" thickBot="1" x14ac:dyDescent="0.3">
      <c r="G476" s="19" t="s">
        <v>68</v>
      </c>
      <c r="H476" s="19" t="s">
        <v>69</v>
      </c>
      <c r="I476" s="19" t="s">
        <v>60</v>
      </c>
      <c r="J476" s="10">
        <v>3.5200000000000002E-2</v>
      </c>
      <c r="K476" s="10">
        <v>0.01</v>
      </c>
      <c r="L476" s="10">
        <v>4.7000000000000002E-3</v>
      </c>
      <c r="M476" s="16" t="s">
        <v>2</v>
      </c>
      <c r="N476" s="10">
        <v>0.02</v>
      </c>
      <c r="O476" s="24" t="s">
        <v>40</v>
      </c>
      <c r="P476" s="24" t="s">
        <v>40</v>
      </c>
      <c r="Q476" s="25">
        <v>1.7600000000000003E-3</v>
      </c>
      <c r="R476" s="19" t="s">
        <v>61</v>
      </c>
    </row>
    <row r="477" spans="7:18" ht="63.75" hidden="1" customHeight="1" thickBot="1" x14ac:dyDescent="0.3">
      <c r="G477" s="19" t="s">
        <v>70</v>
      </c>
      <c r="H477" s="19" t="s">
        <v>71</v>
      </c>
      <c r="I477" s="19" t="s">
        <v>60</v>
      </c>
      <c r="J477" s="10">
        <v>9.8199999999999996E-2</v>
      </c>
      <c r="K477" s="10">
        <v>1.4999999999999999E-2</v>
      </c>
      <c r="L477" s="10">
        <v>6.6E-3</v>
      </c>
      <c r="M477" s="16" t="s">
        <v>2</v>
      </c>
      <c r="N477" s="10">
        <v>0.02</v>
      </c>
      <c r="O477" s="24" t="s">
        <v>40</v>
      </c>
      <c r="P477" s="24" t="s">
        <v>40</v>
      </c>
      <c r="Q477" s="25">
        <v>4.9100000000000003E-3</v>
      </c>
      <c r="R477" s="19" t="s">
        <v>61</v>
      </c>
    </row>
    <row r="478" spans="7:18" ht="45.75" hidden="1" customHeight="1" thickBot="1" x14ac:dyDescent="0.3">
      <c r="G478" s="19" t="s">
        <v>72</v>
      </c>
      <c r="H478" s="19" t="s">
        <v>73</v>
      </c>
      <c r="I478" s="19" t="s">
        <v>60</v>
      </c>
      <c r="J478" s="10">
        <v>2.5499999999999998E-2</v>
      </c>
      <c r="K478" s="10">
        <v>0.02</v>
      </c>
      <c r="L478" s="10">
        <v>4.0000000000000001E-3</v>
      </c>
      <c r="M478" s="16" t="s">
        <v>2</v>
      </c>
      <c r="N478" s="10">
        <v>0.02</v>
      </c>
      <c r="O478" s="24" t="s">
        <v>40</v>
      </c>
      <c r="P478" s="24" t="s">
        <v>40</v>
      </c>
      <c r="Q478" s="25">
        <v>-1.2750800000000001E-3</v>
      </c>
      <c r="R478" s="19" t="s">
        <v>57</v>
      </c>
    </row>
    <row r="479" spans="7:18" ht="63.75" hidden="1" customHeight="1" thickBot="1" x14ac:dyDescent="0.3">
      <c r="G479" s="19" t="s">
        <v>74</v>
      </c>
      <c r="H479" s="19" t="s">
        <v>75</v>
      </c>
      <c r="I479" s="19" t="s">
        <v>60</v>
      </c>
      <c r="J479" s="10">
        <v>4.1500000000000002E-2</v>
      </c>
      <c r="K479" s="10">
        <v>0.01</v>
      </c>
      <c r="L479" s="10">
        <v>2.3E-3</v>
      </c>
      <c r="M479" s="16" t="s">
        <v>2</v>
      </c>
      <c r="N479" s="10">
        <v>0.01</v>
      </c>
      <c r="O479" s="24" t="s">
        <v>40</v>
      </c>
      <c r="P479" s="24" t="s">
        <v>40</v>
      </c>
      <c r="Q479" s="25">
        <v>2.0756243591500004E-3</v>
      </c>
      <c r="R479" s="19" t="s">
        <v>61</v>
      </c>
    </row>
    <row r="480" spans="7:18" ht="48" hidden="1" customHeight="1" thickBot="1" x14ac:dyDescent="0.3">
      <c r="G480" s="19" t="s">
        <v>76</v>
      </c>
      <c r="H480" s="19" t="s">
        <v>77</v>
      </c>
      <c r="I480" s="19" t="s">
        <v>60</v>
      </c>
      <c r="J480" s="10">
        <v>1.7399999999999999E-2</v>
      </c>
      <c r="K480" s="10">
        <v>1.4999999999999999E-2</v>
      </c>
      <c r="L480" s="10">
        <v>1.5E-3</v>
      </c>
      <c r="M480" s="16" t="s">
        <v>2</v>
      </c>
      <c r="N480" s="10">
        <v>0.02</v>
      </c>
      <c r="O480" s="24" t="s">
        <v>40</v>
      </c>
      <c r="P480" s="24" t="s">
        <v>40</v>
      </c>
      <c r="Q480" s="25">
        <v>8.7003305474999998E-4</v>
      </c>
      <c r="R480" s="19" t="s">
        <v>61</v>
      </c>
    </row>
    <row r="481" spans="7:18" ht="48" hidden="1" customHeight="1" thickBot="1" x14ac:dyDescent="0.3">
      <c r="G481" s="19" t="s">
        <v>78</v>
      </c>
      <c r="H481" s="19" t="s">
        <v>79</v>
      </c>
      <c r="I481" s="19" t="s">
        <v>60</v>
      </c>
      <c r="J481" s="10">
        <v>2.6599999999999999E-2</v>
      </c>
      <c r="K481" s="10">
        <v>1.4999999999999999E-2</v>
      </c>
      <c r="L481" s="10">
        <v>6.1999999999999998E-3</v>
      </c>
      <c r="M481" s="16" t="s">
        <v>2</v>
      </c>
      <c r="N481" s="10">
        <v>0.02</v>
      </c>
      <c r="O481" s="24" t="s">
        <v>40</v>
      </c>
      <c r="P481" s="24" t="s">
        <v>40</v>
      </c>
      <c r="Q481" s="25">
        <v>-1.3296873619E-3</v>
      </c>
      <c r="R481" s="19" t="s">
        <v>57</v>
      </c>
    </row>
    <row r="482" spans="7:18" ht="45.75" hidden="1" customHeight="1" thickBot="1" x14ac:dyDescent="0.3">
      <c r="G482" s="19" t="s">
        <v>80</v>
      </c>
      <c r="H482" s="19" t="s">
        <v>81</v>
      </c>
      <c r="I482" s="19" t="s">
        <v>60</v>
      </c>
      <c r="J482" s="10">
        <v>6.5000000000000002E-2</v>
      </c>
      <c r="K482" s="10">
        <v>0.02</v>
      </c>
      <c r="L482" s="10">
        <v>9.4000000000000004E-3</v>
      </c>
      <c r="M482" s="16" t="s">
        <v>2</v>
      </c>
      <c r="N482" s="10">
        <v>0.01</v>
      </c>
      <c r="O482" s="24" t="s">
        <v>40</v>
      </c>
      <c r="P482" s="24" t="s">
        <v>40</v>
      </c>
      <c r="Q482" s="25">
        <v>3.2500940000000002E-3</v>
      </c>
      <c r="R482" s="19" t="s">
        <v>61</v>
      </c>
    </row>
    <row r="483" spans="7:18" ht="45.75" hidden="1" customHeight="1" thickBot="1" x14ac:dyDescent="0.3">
      <c r="G483" s="19" t="s">
        <v>82</v>
      </c>
      <c r="H483" s="19" t="s">
        <v>83</v>
      </c>
      <c r="I483" s="19" t="s">
        <v>60</v>
      </c>
      <c r="J483" s="10">
        <v>3.4099999999999998E-2</v>
      </c>
      <c r="K483" s="10">
        <v>0.01</v>
      </c>
      <c r="L483" s="10">
        <v>3.3E-3</v>
      </c>
      <c r="M483" s="16" t="s">
        <v>2</v>
      </c>
      <c r="N483" s="10">
        <v>0.01</v>
      </c>
      <c r="O483" s="24" t="s">
        <v>40</v>
      </c>
      <c r="P483" s="24" t="s">
        <v>40</v>
      </c>
      <c r="Q483" s="25">
        <v>1.7049999999999999E-3</v>
      </c>
      <c r="R483" s="19" t="s">
        <v>61</v>
      </c>
    </row>
    <row r="484" spans="7:18" ht="50.25" customHeight="1" x14ac:dyDescent="0.25">
      <c r="G484" s="19">
        <v>26</v>
      </c>
      <c r="H484" s="32" t="s">
        <v>25</v>
      </c>
      <c r="I484" s="32"/>
      <c r="J484" s="32"/>
      <c r="K484" s="32"/>
      <c r="L484" s="32"/>
      <c r="M484" s="32"/>
      <c r="N484" s="32"/>
      <c r="O484" s="24" t="s">
        <v>40</v>
      </c>
      <c r="P484" s="24" t="s">
        <v>40</v>
      </c>
      <c r="Q484" s="8">
        <f>SUM(Q485:Q497)</f>
        <v>0.60396417872499986</v>
      </c>
      <c r="R484" s="19" t="s">
        <v>61</v>
      </c>
    </row>
    <row r="485" spans="7:18" ht="45.75" hidden="1" customHeight="1" thickBot="1" x14ac:dyDescent="0.3">
      <c r="G485" s="19" t="s">
        <v>54</v>
      </c>
      <c r="H485" s="19" t="s">
        <v>55</v>
      </c>
      <c r="I485" s="19" t="s">
        <v>56</v>
      </c>
      <c r="J485" s="10">
        <v>2.5700000000000001E-2</v>
      </c>
      <c r="K485" s="11">
        <v>2</v>
      </c>
      <c r="L485" s="12">
        <v>0.75</v>
      </c>
      <c r="M485" s="16" t="s">
        <v>2</v>
      </c>
      <c r="N485" s="10">
        <v>0.33329999999999999</v>
      </c>
      <c r="O485" s="24" t="s">
        <v>40</v>
      </c>
      <c r="P485" s="24" t="s">
        <v>40</v>
      </c>
      <c r="Q485" s="25">
        <v>4.6838249999999998E-5</v>
      </c>
      <c r="R485" s="9" t="s">
        <v>52</v>
      </c>
    </row>
    <row r="486" spans="7:18" ht="63.75" hidden="1" customHeight="1" thickBot="1" x14ac:dyDescent="0.3">
      <c r="G486" s="19" t="s">
        <v>58</v>
      </c>
      <c r="H486" s="19" t="s">
        <v>59</v>
      </c>
      <c r="I486" s="19" t="s">
        <v>60</v>
      </c>
      <c r="J486" s="15">
        <v>3.9</v>
      </c>
      <c r="K486" s="15">
        <v>1.5</v>
      </c>
      <c r="L486" s="15">
        <v>0.36</v>
      </c>
      <c r="M486" s="16" t="s">
        <v>3</v>
      </c>
      <c r="N486" s="10">
        <v>0.01</v>
      </c>
      <c r="O486" s="24" t="s">
        <v>40</v>
      </c>
      <c r="P486" s="24" t="s">
        <v>40</v>
      </c>
      <c r="Q486" s="25">
        <v>0</v>
      </c>
      <c r="R486" s="9" t="s">
        <v>52</v>
      </c>
    </row>
    <row r="487" spans="7:18" ht="45.75" hidden="1" customHeight="1" thickBot="1" x14ac:dyDescent="0.3">
      <c r="G487" s="19" t="s">
        <v>62</v>
      </c>
      <c r="H487" s="19" t="s">
        <v>63</v>
      </c>
      <c r="I487" s="19" t="s">
        <v>60</v>
      </c>
      <c r="J487" s="11">
        <v>5.83</v>
      </c>
      <c r="K487" s="11">
        <v>1</v>
      </c>
      <c r="L487" s="11">
        <v>0.52</v>
      </c>
      <c r="M487" s="16" t="s">
        <v>2</v>
      </c>
      <c r="N487" s="10">
        <v>0.02</v>
      </c>
      <c r="O487" s="24" t="s">
        <v>40</v>
      </c>
      <c r="P487" s="24" t="s">
        <v>40</v>
      </c>
      <c r="Q487" s="25">
        <v>0.50024431599999997</v>
      </c>
      <c r="R487" s="19" t="s">
        <v>61</v>
      </c>
    </row>
    <row r="488" spans="7:18" ht="63.75" hidden="1" customHeight="1" thickBot="1" x14ac:dyDescent="0.3">
      <c r="G488" s="19" t="s">
        <v>64</v>
      </c>
      <c r="H488" s="19" t="s">
        <v>65</v>
      </c>
      <c r="I488" s="19" t="s">
        <v>60</v>
      </c>
      <c r="J488" s="11">
        <v>2.2999999999999998</v>
      </c>
      <c r="K488" s="11">
        <v>2</v>
      </c>
      <c r="L488" s="11">
        <v>0.32</v>
      </c>
      <c r="M488" s="16" t="s">
        <v>2</v>
      </c>
      <c r="N488" s="10">
        <v>0.02</v>
      </c>
      <c r="O488" s="24" t="s">
        <v>40</v>
      </c>
      <c r="P488" s="24" t="s">
        <v>40</v>
      </c>
      <c r="Q488" s="25">
        <v>0</v>
      </c>
      <c r="R488" s="9" t="s">
        <v>52</v>
      </c>
    </row>
    <row r="489" spans="7:18" ht="48" hidden="1" customHeight="1" thickBot="1" x14ac:dyDescent="0.3">
      <c r="G489" s="19" t="s">
        <v>66</v>
      </c>
      <c r="H489" s="19" t="s">
        <v>67</v>
      </c>
      <c r="I489" s="19" t="s">
        <v>60</v>
      </c>
      <c r="J489" s="11">
        <v>1.28</v>
      </c>
      <c r="K489" s="11">
        <v>1</v>
      </c>
      <c r="L489" s="11">
        <v>0.74</v>
      </c>
      <c r="M489" s="16" t="s">
        <v>2</v>
      </c>
      <c r="N489" s="10">
        <v>0.03</v>
      </c>
      <c r="O489" s="24" t="s">
        <v>40</v>
      </c>
      <c r="P489" s="24" t="s">
        <v>40</v>
      </c>
      <c r="Q489" s="25">
        <v>-3.9498240000000002E-4</v>
      </c>
      <c r="R489" s="19" t="s">
        <v>57</v>
      </c>
    </row>
    <row r="490" spans="7:18" ht="45.75" hidden="1" customHeight="1" thickBot="1" x14ac:dyDescent="0.3">
      <c r="G490" s="19" t="s">
        <v>68</v>
      </c>
      <c r="H490" s="19" t="s">
        <v>69</v>
      </c>
      <c r="I490" s="19" t="s">
        <v>60</v>
      </c>
      <c r="J490" s="11">
        <v>4.78</v>
      </c>
      <c r="K490" s="11">
        <v>1.5</v>
      </c>
      <c r="L490" s="11">
        <v>0.42</v>
      </c>
      <c r="M490" s="16" t="s">
        <v>2</v>
      </c>
      <c r="N490" s="10">
        <v>0.02</v>
      </c>
      <c r="O490" s="24" t="s">
        <v>40</v>
      </c>
      <c r="P490" s="24" t="s">
        <v>40</v>
      </c>
      <c r="Q490" s="25">
        <v>0</v>
      </c>
      <c r="R490" s="9" t="s">
        <v>52</v>
      </c>
    </row>
    <row r="491" spans="7:18" ht="63.75" hidden="1" customHeight="1" thickBot="1" x14ac:dyDescent="0.3">
      <c r="G491" s="19" t="s">
        <v>70</v>
      </c>
      <c r="H491" s="19" t="s">
        <v>71</v>
      </c>
      <c r="I491" s="19" t="s">
        <v>60</v>
      </c>
      <c r="J491" s="11">
        <v>3.69</v>
      </c>
      <c r="K491" s="11">
        <v>1</v>
      </c>
      <c r="L491" s="11">
        <v>0.55000000000000004</v>
      </c>
      <c r="M491" s="16" t="s">
        <v>2</v>
      </c>
      <c r="N491" s="10">
        <v>0.02</v>
      </c>
      <c r="O491" s="24" t="s">
        <v>40</v>
      </c>
      <c r="P491" s="24" t="s">
        <v>40</v>
      </c>
      <c r="Q491" s="25">
        <v>0</v>
      </c>
      <c r="R491" s="9" t="s">
        <v>52</v>
      </c>
    </row>
    <row r="492" spans="7:18" ht="45.75" hidden="1" customHeight="1" thickBot="1" x14ac:dyDescent="0.3">
      <c r="G492" s="19" t="s">
        <v>72</v>
      </c>
      <c r="H492" s="19" t="s">
        <v>73</v>
      </c>
      <c r="I492" s="19" t="s">
        <v>60</v>
      </c>
      <c r="J492" s="11">
        <v>3.25</v>
      </c>
      <c r="K492" s="11">
        <v>1.5</v>
      </c>
      <c r="L492" s="11">
        <v>0.71</v>
      </c>
      <c r="M492" s="16" t="s">
        <v>2</v>
      </c>
      <c r="N492" s="10">
        <v>0.02</v>
      </c>
      <c r="O492" s="24" t="s">
        <v>40</v>
      </c>
      <c r="P492" s="24" t="s">
        <v>40</v>
      </c>
      <c r="Q492" s="25">
        <v>0</v>
      </c>
      <c r="R492" s="9" t="s">
        <v>52</v>
      </c>
    </row>
    <row r="493" spans="7:18" ht="63.75" hidden="1" customHeight="1" thickBot="1" x14ac:dyDescent="0.3">
      <c r="G493" s="19" t="s">
        <v>74</v>
      </c>
      <c r="H493" s="19" t="s">
        <v>75</v>
      </c>
      <c r="I493" s="19" t="s">
        <v>60</v>
      </c>
      <c r="J493" s="11">
        <v>6.35</v>
      </c>
      <c r="K493" s="11">
        <v>1</v>
      </c>
      <c r="L493" s="11">
        <v>0.25</v>
      </c>
      <c r="M493" s="16" t="s">
        <v>2</v>
      </c>
      <c r="N493" s="10">
        <v>0.01</v>
      </c>
      <c r="O493" s="24" t="s">
        <v>40</v>
      </c>
      <c r="P493" s="24" t="s">
        <v>40</v>
      </c>
      <c r="Q493" s="25">
        <v>0.10406800687499998</v>
      </c>
      <c r="R493" s="19" t="s">
        <v>61</v>
      </c>
    </row>
    <row r="494" spans="7:18" ht="48" hidden="1" customHeight="1" thickBot="1" x14ac:dyDescent="0.3">
      <c r="G494" s="19" t="s">
        <v>76</v>
      </c>
      <c r="H494" s="19" t="s">
        <v>77</v>
      </c>
      <c r="I494" s="19" t="s">
        <v>60</v>
      </c>
      <c r="J494" s="11">
        <v>0.96</v>
      </c>
      <c r="K494" s="11">
        <v>2</v>
      </c>
      <c r="L494" s="11">
        <v>0.74</v>
      </c>
      <c r="M494" s="16" t="s">
        <v>2</v>
      </c>
      <c r="N494" s="10">
        <v>0.02</v>
      </c>
      <c r="O494" s="24" t="s">
        <v>40</v>
      </c>
      <c r="P494" s="24" t="s">
        <v>40</v>
      </c>
      <c r="Q494" s="25">
        <v>0</v>
      </c>
      <c r="R494" s="9" t="s">
        <v>52</v>
      </c>
    </row>
    <row r="495" spans="7:18" ht="48" hidden="1" customHeight="1" thickBot="1" x14ac:dyDescent="0.3">
      <c r="G495" s="19" t="s">
        <v>78</v>
      </c>
      <c r="H495" s="19" t="s">
        <v>79</v>
      </c>
      <c r="I495" s="19" t="s">
        <v>60</v>
      </c>
      <c r="J495" s="11">
        <v>3.45</v>
      </c>
      <c r="K495" s="11">
        <v>1.5</v>
      </c>
      <c r="L495" s="11">
        <v>0.63</v>
      </c>
      <c r="M495" s="16" t="s">
        <v>2</v>
      </c>
      <c r="N495" s="10">
        <v>0.02</v>
      </c>
      <c r="O495" s="24" t="s">
        <v>40</v>
      </c>
      <c r="P495" s="24" t="s">
        <v>40</v>
      </c>
      <c r="Q495" s="25">
        <v>0</v>
      </c>
      <c r="R495" s="9" t="s">
        <v>52</v>
      </c>
    </row>
    <row r="496" spans="7:18" ht="45.75" hidden="1" customHeight="1" thickBot="1" x14ac:dyDescent="0.3">
      <c r="G496" s="19" t="s">
        <v>80</v>
      </c>
      <c r="H496" s="19" t="s">
        <v>81</v>
      </c>
      <c r="I496" s="19" t="s">
        <v>60</v>
      </c>
      <c r="J496" s="11">
        <v>2.41</v>
      </c>
      <c r="K496" s="11">
        <v>1</v>
      </c>
      <c r="L496" s="11">
        <v>0.84</v>
      </c>
      <c r="M496" s="16" t="s">
        <v>2</v>
      </c>
      <c r="N496" s="10">
        <v>0.01</v>
      </c>
      <c r="O496" s="24" t="s">
        <v>40</v>
      </c>
      <c r="P496" s="24" t="s">
        <v>40</v>
      </c>
      <c r="Q496" s="25">
        <v>0</v>
      </c>
      <c r="R496" s="9" t="s">
        <v>52</v>
      </c>
    </row>
    <row r="497" spans="7:18" ht="45.75" hidden="1" customHeight="1" thickBot="1" x14ac:dyDescent="0.3">
      <c r="G497" s="19" t="s">
        <v>82</v>
      </c>
      <c r="H497" s="19" t="s">
        <v>83</v>
      </c>
      <c r="I497" s="19" t="s">
        <v>60</v>
      </c>
      <c r="J497" s="11">
        <v>3.65</v>
      </c>
      <c r="K497" s="11">
        <v>1</v>
      </c>
      <c r="L497" s="11">
        <v>0.21</v>
      </c>
      <c r="M497" s="16" t="s">
        <v>2</v>
      </c>
      <c r="N497" s="10">
        <v>0.01</v>
      </c>
      <c r="O497" s="24" t="s">
        <v>40</v>
      </c>
      <c r="P497" s="24" t="s">
        <v>40</v>
      </c>
      <c r="Q497" s="25">
        <v>0</v>
      </c>
      <c r="R497" s="9" t="s">
        <v>52</v>
      </c>
    </row>
    <row r="498" spans="7:18" ht="49.5" customHeight="1" x14ac:dyDescent="0.25">
      <c r="G498" s="19">
        <v>27</v>
      </c>
      <c r="H498" s="32" t="s">
        <v>26</v>
      </c>
      <c r="I498" s="32"/>
      <c r="J498" s="32"/>
      <c r="K498" s="32"/>
      <c r="L498" s="32"/>
      <c r="M498" s="32"/>
      <c r="N498" s="32"/>
      <c r="O498" s="24" t="s">
        <v>40</v>
      </c>
      <c r="P498" s="24" t="s">
        <v>40</v>
      </c>
      <c r="Q498" s="8">
        <f>SUM(Q499:Q511)</f>
        <v>38.433891846240002</v>
      </c>
      <c r="R498" s="19" t="s">
        <v>61</v>
      </c>
    </row>
    <row r="499" spans="7:18" ht="45.75" hidden="1" customHeight="1" thickBot="1" x14ac:dyDescent="0.3">
      <c r="G499" s="19" t="s">
        <v>54</v>
      </c>
      <c r="H499" s="19" t="s">
        <v>55</v>
      </c>
      <c r="I499" s="19" t="s">
        <v>56</v>
      </c>
      <c r="J499" s="10">
        <v>4.2299999999999997E-2</v>
      </c>
      <c r="K499" s="11">
        <v>1</v>
      </c>
      <c r="L499" s="12">
        <v>0.16</v>
      </c>
      <c r="M499" s="16" t="s">
        <v>2</v>
      </c>
      <c r="N499" s="10">
        <v>0.33329999999999999</v>
      </c>
      <c r="O499" s="24" t="s">
        <v>40</v>
      </c>
      <c r="P499" s="24" t="s">
        <v>40</v>
      </c>
      <c r="Q499" s="25">
        <v>-8.4058559999999986E-5</v>
      </c>
      <c r="R499" s="19" t="s">
        <v>57</v>
      </c>
    </row>
    <row r="500" spans="7:18" ht="63.75" hidden="1" customHeight="1" thickBot="1" x14ac:dyDescent="0.3">
      <c r="G500" s="19" t="s">
        <v>58</v>
      </c>
      <c r="H500" s="19" t="s">
        <v>59</v>
      </c>
      <c r="I500" s="19" t="s">
        <v>60</v>
      </c>
      <c r="J500" s="15">
        <v>1.26</v>
      </c>
      <c r="K500" s="15">
        <v>2</v>
      </c>
      <c r="L500" s="15">
        <v>0.75</v>
      </c>
      <c r="M500" s="16" t="s">
        <v>3</v>
      </c>
      <c r="N500" s="10">
        <v>0.01</v>
      </c>
      <c r="O500" s="24" t="s">
        <v>40</v>
      </c>
      <c r="P500" s="24" t="s">
        <v>40</v>
      </c>
      <c r="Q500" s="25">
        <v>36.034664400000004</v>
      </c>
      <c r="R500" s="19" t="s">
        <v>61</v>
      </c>
    </row>
    <row r="501" spans="7:18" ht="45.75" hidden="1" customHeight="1" thickBot="1" x14ac:dyDescent="0.3">
      <c r="G501" s="19" t="s">
        <v>62</v>
      </c>
      <c r="H501" s="19" t="s">
        <v>63</v>
      </c>
      <c r="I501" s="19" t="s">
        <v>60</v>
      </c>
      <c r="J501" s="11">
        <v>7.26</v>
      </c>
      <c r="K501" s="11">
        <v>1.5</v>
      </c>
      <c r="L501" s="11">
        <v>0.32</v>
      </c>
      <c r="M501" s="16" t="s">
        <v>2</v>
      </c>
      <c r="N501" s="10">
        <v>0.02</v>
      </c>
      <c r="O501" s="24" t="s">
        <v>40</v>
      </c>
      <c r="P501" s="24" t="s">
        <v>40</v>
      </c>
      <c r="Q501" s="25">
        <v>0.46835712000000013</v>
      </c>
      <c r="R501" s="19" t="s">
        <v>61</v>
      </c>
    </row>
    <row r="502" spans="7:18" ht="63.75" hidden="1" customHeight="1" thickBot="1" x14ac:dyDescent="0.3">
      <c r="G502" s="19" t="s">
        <v>64</v>
      </c>
      <c r="H502" s="19" t="s">
        <v>65</v>
      </c>
      <c r="I502" s="19" t="s">
        <v>60</v>
      </c>
      <c r="J502" s="11">
        <v>3.9</v>
      </c>
      <c r="K502" s="11">
        <v>1.5</v>
      </c>
      <c r="L502" s="11">
        <v>0.46</v>
      </c>
      <c r="M502" s="16" t="s">
        <v>2</v>
      </c>
      <c r="N502" s="10">
        <v>0.02</v>
      </c>
      <c r="O502" s="24" t="s">
        <v>40</v>
      </c>
      <c r="P502" s="24" t="s">
        <v>40</v>
      </c>
      <c r="Q502" s="25">
        <v>0</v>
      </c>
      <c r="R502" s="9" t="s">
        <v>52</v>
      </c>
    </row>
    <row r="503" spans="7:18" ht="48" hidden="1" customHeight="1" thickBot="1" x14ac:dyDescent="0.3">
      <c r="G503" s="19" t="s">
        <v>66</v>
      </c>
      <c r="H503" s="19" t="s">
        <v>67</v>
      </c>
      <c r="I503" s="19" t="s">
        <v>60</v>
      </c>
      <c r="J503" s="11">
        <v>2.14</v>
      </c>
      <c r="K503" s="11">
        <v>2</v>
      </c>
      <c r="L503" s="11">
        <v>0.65</v>
      </c>
      <c r="M503" s="16" t="s">
        <v>2</v>
      </c>
      <c r="N503" s="10">
        <v>0.03</v>
      </c>
      <c r="O503" s="24" t="s">
        <v>40</v>
      </c>
      <c r="P503" s="24" t="s">
        <v>40</v>
      </c>
      <c r="Q503" s="25">
        <v>1.3921128000000003E-3</v>
      </c>
      <c r="R503" s="19" t="s">
        <v>61</v>
      </c>
    </row>
    <row r="504" spans="7:18" ht="45.75" hidden="1" customHeight="1" thickBot="1" x14ac:dyDescent="0.3">
      <c r="G504" s="19" t="s">
        <v>68</v>
      </c>
      <c r="H504" s="19" t="s">
        <v>69</v>
      </c>
      <c r="I504" s="19" t="s">
        <v>60</v>
      </c>
      <c r="J504" s="11">
        <v>1.78</v>
      </c>
      <c r="K504" s="11">
        <v>1</v>
      </c>
      <c r="L504" s="11">
        <v>0.36</v>
      </c>
      <c r="M504" s="16" t="s">
        <v>2</v>
      </c>
      <c r="N504" s="10">
        <v>0.02</v>
      </c>
      <c r="O504" s="24" t="s">
        <v>40</v>
      </c>
      <c r="P504" s="24" t="s">
        <v>40</v>
      </c>
      <c r="Q504" s="25">
        <v>0</v>
      </c>
      <c r="R504" s="19" t="s">
        <v>61</v>
      </c>
    </row>
    <row r="505" spans="7:18" ht="63.75" hidden="1" customHeight="1" thickBot="1" x14ac:dyDescent="0.3">
      <c r="G505" s="19" t="s">
        <v>70</v>
      </c>
      <c r="H505" s="19" t="s">
        <v>71</v>
      </c>
      <c r="I505" s="19" t="s">
        <v>60</v>
      </c>
      <c r="J505" s="11">
        <v>5.32</v>
      </c>
      <c r="K505" s="11">
        <v>1.5</v>
      </c>
      <c r="L505" s="11">
        <v>0.25</v>
      </c>
      <c r="M505" s="16" t="s">
        <v>2</v>
      </c>
      <c r="N505" s="10">
        <v>0.02</v>
      </c>
      <c r="O505" s="24" t="s">
        <v>40</v>
      </c>
      <c r="P505" s="24" t="s">
        <v>40</v>
      </c>
      <c r="Q505" s="25">
        <v>0</v>
      </c>
      <c r="R505" s="9" t="s">
        <v>52</v>
      </c>
    </row>
    <row r="506" spans="7:18" ht="45.75" hidden="1" customHeight="1" thickBot="1" x14ac:dyDescent="0.3">
      <c r="G506" s="19" t="s">
        <v>72</v>
      </c>
      <c r="H506" s="19" t="s">
        <v>73</v>
      </c>
      <c r="I506" s="19" t="s">
        <v>60</v>
      </c>
      <c r="J506" s="11">
        <v>3.6</v>
      </c>
      <c r="K506" s="11">
        <v>2</v>
      </c>
      <c r="L506" s="11">
        <v>0.52</v>
      </c>
      <c r="M506" s="16" t="s">
        <v>2</v>
      </c>
      <c r="N506" s="10">
        <v>0.02</v>
      </c>
      <c r="O506" s="24" t="s">
        <v>40</v>
      </c>
      <c r="P506" s="24" t="s">
        <v>40</v>
      </c>
      <c r="Q506" s="25">
        <v>-1.8602064000000002E-3</v>
      </c>
      <c r="R506" s="19" t="s">
        <v>57</v>
      </c>
    </row>
    <row r="507" spans="7:18" ht="63.75" hidden="1" customHeight="1" thickBot="1" x14ac:dyDescent="0.3">
      <c r="G507" s="19" t="s">
        <v>74</v>
      </c>
      <c r="H507" s="19" t="s">
        <v>75</v>
      </c>
      <c r="I507" s="19" t="s">
        <v>60</v>
      </c>
      <c r="J507" s="11">
        <v>5.4</v>
      </c>
      <c r="K507" s="11">
        <v>1</v>
      </c>
      <c r="L507" s="11">
        <v>0.45</v>
      </c>
      <c r="M507" s="16" t="s">
        <v>2</v>
      </c>
      <c r="N507" s="10">
        <v>0.01</v>
      </c>
      <c r="O507" s="24" t="s">
        <v>40</v>
      </c>
      <c r="P507" s="24" t="s">
        <v>40</v>
      </c>
      <c r="Q507" s="25">
        <v>9.4303804500000005E-2</v>
      </c>
      <c r="R507" s="19" t="s">
        <v>61</v>
      </c>
    </row>
    <row r="508" spans="7:18" ht="48" hidden="1" customHeight="1" thickBot="1" x14ac:dyDescent="0.3">
      <c r="G508" s="19" t="s">
        <v>76</v>
      </c>
      <c r="H508" s="19" t="s">
        <v>77</v>
      </c>
      <c r="I508" s="19" t="s">
        <v>60</v>
      </c>
      <c r="J508" s="11">
        <v>2.9</v>
      </c>
      <c r="K508" s="11">
        <v>1.5</v>
      </c>
      <c r="L508" s="11">
        <v>0.28999999999999998</v>
      </c>
      <c r="M508" s="16" t="s">
        <v>2</v>
      </c>
      <c r="N508" s="10">
        <v>0.02</v>
      </c>
      <c r="O508" s="24" t="s">
        <v>40</v>
      </c>
      <c r="P508" s="24" t="s">
        <v>40</v>
      </c>
      <c r="Q508" s="25">
        <v>7.9550189999999976E-4</v>
      </c>
      <c r="R508" s="19" t="s">
        <v>61</v>
      </c>
    </row>
    <row r="509" spans="7:18" ht="48" hidden="1" customHeight="1" thickBot="1" x14ac:dyDescent="0.3">
      <c r="G509" s="19" t="s">
        <v>78</v>
      </c>
      <c r="H509" s="19" t="s">
        <v>79</v>
      </c>
      <c r="I509" s="19" t="s">
        <v>60</v>
      </c>
      <c r="J509" s="11">
        <v>0.74</v>
      </c>
      <c r="K509" s="11">
        <v>2</v>
      </c>
      <c r="L509" s="11">
        <v>0.56999999999999995</v>
      </c>
      <c r="M509" s="16" t="s">
        <v>2</v>
      </c>
      <c r="N509" s="10">
        <v>0.02</v>
      </c>
      <c r="O509" s="24" t="s">
        <v>40</v>
      </c>
      <c r="P509" s="24" t="s">
        <v>40</v>
      </c>
      <c r="Q509" s="25">
        <v>1.8363231719999999</v>
      </c>
      <c r="R509" s="19" t="s">
        <v>61</v>
      </c>
    </row>
    <row r="510" spans="7:18" ht="45.75" hidden="1" customHeight="1" thickBot="1" x14ac:dyDescent="0.3">
      <c r="G510" s="19" t="s">
        <v>80</v>
      </c>
      <c r="H510" s="19" t="s">
        <v>81</v>
      </c>
      <c r="I510" s="19" t="s">
        <v>60</v>
      </c>
      <c r="J510" s="11">
        <v>1.63</v>
      </c>
      <c r="K510" s="11">
        <v>1.5</v>
      </c>
      <c r="L510" s="11">
        <v>0.63</v>
      </c>
      <c r="M510" s="16" t="s">
        <v>2</v>
      </c>
      <c r="N510" s="10">
        <v>0.01</v>
      </c>
      <c r="O510" s="24" t="s">
        <v>40</v>
      </c>
      <c r="P510" s="24" t="s">
        <v>40</v>
      </c>
      <c r="Q510" s="25">
        <v>0</v>
      </c>
      <c r="R510" s="9" t="s">
        <v>52</v>
      </c>
    </row>
    <row r="511" spans="7:18" ht="45.75" hidden="1" customHeight="1" thickBot="1" x14ac:dyDescent="0.3">
      <c r="G511" s="19" t="s">
        <v>82</v>
      </c>
      <c r="H511" s="19" t="s">
        <v>83</v>
      </c>
      <c r="I511" s="19" t="s">
        <v>60</v>
      </c>
      <c r="J511" s="11">
        <v>4.1500000000000004</v>
      </c>
      <c r="K511" s="11">
        <v>1</v>
      </c>
      <c r="L511" s="11">
        <v>0.46</v>
      </c>
      <c r="M511" s="16" t="s">
        <v>2</v>
      </c>
      <c r="N511" s="10">
        <v>0.01</v>
      </c>
      <c r="O511" s="24" t="s">
        <v>40</v>
      </c>
      <c r="P511" s="24" t="s">
        <v>40</v>
      </c>
      <c r="Q511" s="25">
        <v>0</v>
      </c>
      <c r="R511" s="9" t="s">
        <v>52</v>
      </c>
    </row>
    <row r="512" spans="7:18" ht="45.75" customHeight="1" x14ac:dyDescent="0.25">
      <c r="G512" s="19">
        <v>28</v>
      </c>
      <c r="H512" s="32" t="s">
        <v>27</v>
      </c>
      <c r="I512" s="32"/>
      <c r="J512" s="32"/>
      <c r="K512" s="32"/>
      <c r="L512" s="32"/>
      <c r="M512" s="32"/>
      <c r="N512" s="32"/>
      <c r="O512" s="24" t="s">
        <v>40</v>
      </c>
      <c r="P512" s="24" t="s">
        <v>40</v>
      </c>
      <c r="Q512" s="8">
        <f>SUM(Q513:Q525)</f>
        <v>2.3131638194025004</v>
      </c>
      <c r="R512" s="19" t="s">
        <v>61</v>
      </c>
    </row>
    <row r="513" spans="7:18" ht="45.75" hidden="1" customHeight="1" thickBot="1" x14ac:dyDescent="0.3">
      <c r="G513" s="19" t="s">
        <v>54</v>
      </c>
      <c r="H513" s="19" t="s">
        <v>55</v>
      </c>
      <c r="I513" s="19" t="s">
        <v>56</v>
      </c>
      <c r="J513" s="10">
        <v>1.9599999999999999E-2</v>
      </c>
      <c r="K513" s="11">
        <v>1</v>
      </c>
      <c r="L513" s="12">
        <v>0.41</v>
      </c>
      <c r="M513" s="16" t="s">
        <v>2</v>
      </c>
      <c r="N513" s="10">
        <v>0.33329999999999999</v>
      </c>
      <c r="O513" s="24" t="s">
        <v>40</v>
      </c>
      <c r="P513" s="24" t="s">
        <v>40</v>
      </c>
      <c r="Q513" s="25">
        <v>-1.0812437999999998E-4</v>
      </c>
      <c r="R513" s="19" t="s">
        <v>57</v>
      </c>
    </row>
    <row r="514" spans="7:18" ht="63.75" hidden="1" customHeight="1" thickBot="1" x14ac:dyDescent="0.3">
      <c r="G514" s="19" t="s">
        <v>58</v>
      </c>
      <c r="H514" s="19" t="s">
        <v>59</v>
      </c>
      <c r="I514" s="19" t="s">
        <v>60</v>
      </c>
      <c r="J514" s="15">
        <v>5.7</v>
      </c>
      <c r="K514" s="15">
        <v>1.5</v>
      </c>
      <c r="L514" s="15">
        <v>0.2</v>
      </c>
      <c r="M514" s="16" t="s">
        <v>3</v>
      </c>
      <c r="N514" s="10">
        <v>0.01</v>
      </c>
      <c r="O514" s="24" t="s">
        <v>40</v>
      </c>
      <c r="P514" s="24" t="s">
        <v>40</v>
      </c>
      <c r="Q514" s="25">
        <v>0</v>
      </c>
      <c r="R514" s="9" t="s">
        <v>52</v>
      </c>
    </row>
    <row r="515" spans="7:18" ht="45.75" hidden="1" customHeight="1" thickBot="1" x14ac:dyDescent="0.3">
      <c r="G515" s="19" t="s">
        <v>62</v>
      </c>
      <c r="H515" s="19" t="s">
        <v>63</v>
      </c>
      <c r="I515" s="19" t="s">
        <v>60</v>
      </c>
      <c r="J515" s="11">
        <v>3.12</v>
      </c>
      <c r="K515" s="11">
        <v>1</v>
      </c>
      <c r="L515" s="11">
        <v>0.71</v>
      </c>
      <c r="M515" s="16" t="s">
        <v>2</v>
      </c>
      <c r="N515" s="10">
        <v>0.02</v>
      </c>
      <c r="O515" s="24" t="s">
        <v>40</v>
      </c>
      <c r="P515" s="24" t="s">
        <v>40</v>
      </c>
      <c r="Q515" s="25">
        <v>0.350200968</v>
      </c>
      <c r="R515" s="19" t="s">
        <v>61</v>
      </c>
    </row>
    <row r="516" spans="7:18" ht="63.75" hidden="1" customHeight="1" thickBot="1" x14ac:dyDescent="0.3">
      <c r="G516" s="19" t="s">
        <v>64</v>
      </c>
      <c r="H516" s="19" t="s">
        <v>65</v>
      </c>
      <c r="I516" s="19" t="s">
        <v>60</v>
      </c>
      <c r="J516" s="11">
        <v>5.23</v>
      </c>
      <c r="K516" s="11">
        <v>2</v>
      </c>
      <c r="L516" s="11">
        <v>0.27</v>
      </c>
      <c r="M516" s="16" t="s">
        <v>2</v>
      </c>
      <c r="N516" s="10">
        <v>0.02</v>
      </c>
      <c r="O516" s="24" t="s">
        <v>40</v>
      </c>
      <c r="P516" s="24" t="s">
        <v>40</v>
      </c>
      <c r="Q516" s="25">
        <v>0</v>
      </c>
      <c r="R516" s="9" t="s">
        <v>52</v>
      </c>
    </row>
    <row r="517" spans="7:18" ht="48" hidden="1" customHeight="1" thickBot="1" x14ac:dyDescent="0.3">
      <c r="G517" s="19" t="s">
        <v>66</v>
      </c>
      <c r="H517" s="19" t="s">
        <v>67</v>
      </c>
      <c r="I517" s="19" t="s">
        <v>60</v>
      </c>
      <c r="J517" s="11">
        <v>2.63</v>
      </c>
      <c r="K517" s="11">
        <v>1.5</v>
      </c>
      <c r="L517" s="11">
        <v>0.61</v>
      </c>
      <c r="M517" s="16" t="s">
        <v>2</v>
      </c>
      <c r="N517" s="10">
        <v>0.03</v>
      </c>
      <c r="O517" s="24" t="s">
        <v>40</v>
      </c>
      <c r="P517" s="24" t="s">
        <v>40</v>
      </c>
      <c r="Q517" s="25">
        <v>1.2033453225E-3</v>
      </c>
      <c r="R517" s="19" t="s">
        <v>61</v>
      </c>
    </row>
    <row r="518" spans="7:18" ht="45.75" hidden="1" customHeight="1" thickBot="1" x14ac:dyDescent="0.3">
      <c r="G518" s="19" t="s">
        <v>68</v>
      </c>
      <c r="H518" s="19" t="s">
        <v>69</v>
      </c>
      <c r="I518" s="19" t="s">
        <v>60</v>
      </c>
      <c r="J518" s="11">
        <v>6.45</v>
      </c>
      <c r="K518" s="11">
        <v>1</v>
      </c>
      <c r="L518" s="11">
        <v>0.37</v>
      </c>
      <c r="M518" s="16" t="s">
        <v>2</v>
      </c>
      <c r="N518" s="10">
        <v>0.02</v>
      </c>
      <c r="O518" s="24" t="s">
        <v>40</v>
      </c>
      <c r="P518" s="24" t="s">
        <v>40</v>
      </c>
      <c r="Q518" s="25">
        <v>0</v>
      </c>
      <c r="R518" s="9" t="s">
        <v>52</v>
      </c>
    </row>
    <row r="519" spans="7:18" ht="63.75" hidden="1" customHeight="1" thickBot="1" x14ac:dyDescent="0.3">
      <c r="G519" s="19" t="s">
        <v>70</v>
      </c>
      <c r="H519" s="19" t="s">
        <v>71</v>
      </c>
      <c r="I519" s="19" t="s">
        <v>60</v>
      </c>
      <c r="J519" s="11">
        <v>5.21</v>
      </c>
      <c r="K519" s="11">
        <v>2</v>
      </c>
      <c r="L519" s="11">
        <v>0.53</v>
      </c>
      <c r="M519" s="16" t="s">
        <v>2</v>
      </c>
      <c r="N519" s="10">
        <v>0.02</v>
      </c>
      <c r="O519" s="24" t="s">
        <v>40</v>
      </c>
      <c r="P519" s="24" t="s">
        <v>40</v>
      </c>
      <c r="Q519" s="25">
        <v>1.4863249510000003</v>
      </c>
      <c r="R519" s="19" t="s">
        <v>61</v>
      </c>
    </row>
    <row r="520" spans="7:18" ht="45.75" hidden="1" customHeight="1" thickBot="1" x14ac:dyDescent="0.3">
      <c r="G520" s="19" t="s">
        <v>72</v>
      </c>
      <c r="H520" s="19" t="s">
        <v>73</v>
      </c>
      <c r="I520" s="19" t="s">
        <v>60</v>
      </c>
      <c r="J520" s="11">
        <v>3.14</v>
      </c>
      <c r="K520" s="11">
        <v>1</v>
      </c>
      <c r="L520" s="11">
        <v>0.46</v>
      </c>
      <c r="M520" s="16" t="s">
        <v>2</v>
      </c>
      <c r="N520" s="10">
        <v>0.02</v>
      </c>
      <c r="O520" s="24" t="s">
        <v>40</v>
      </c>
      <c r="P520" s="24" t="s">
        <v>40</v>
      </c>
      <c r="Q520" s="25">
        <v>-2.8064692000000002E-4</v>
      </c>
      <c r="R520" s="19" t="s">
        <v>57</v>
      </c>
    </row>
    <row r="521" spans="7:18" ht="63.75" hidden="1" customHeight="1" thickBot="1" x14ac:dyDescent="0.3">
      <c r="G521" s="19" t="s">
        <v>74</v>
      </c>
      <c r="H521" s="19" t="s">
        <v>75</v>
      </c>
      <c r="I521" s="19" t="s">
        <v>60</v>
      </c>
      <c r="J521" s="11">
        <v>2.36</v>
      </c>
      <c r="K521" s="11">
        <v>1.5</v>
      </c>
      <c r="L521" s="11">
        <v>0.31</v>
      </c>
      <c r="M521" s="16" t="s">
        <v>2</v>
      </c>
      <c r="N521" s="10">
        <v>0.01</v>
      </c>
      <c r="O521" s="24" t="s">
        <v>40</v>
      </c>
      <c r="P521" s="24" t="s">
        <v>40</v>
      </c>
      <c r="Q521" s="25">
        <v>5.757168906E-2</v>
      </c>
      <c r="R521" s="19" t="s">
        <v>61</v>
      </c>
    </row>
    <row r="522" spans="7:18" ht="48" hidden="1" customHeight="1" thickBot="1" x14ac:dyDescent="0.3">
      <c r="G522" s="19" t="s">
        <v>76</v>
      </c>
      <c r="H522" s="19" t="s">
        <v>77</v>
      </c>
      <c r="I522" s="19" t="s">
        <v>60</v>
      </c>
      <c r="J522" s="11">
        <v>3.99</v>
      </c>
      <c r="K522" s="11">
        <v>1</v>
      </c>
      <c r="L522" s="11">
        <v>0.12</v>
      </c>
      <c r="M522" s="16" t="s">
        <v>2</v>
      </c>
      <c r="N522" s="10">
        <v>0.02</v>
      </c>
      <c r="O522" s="24" t="s">
        <v>40</v>
      </c>
      <c r="P522" s="24" t="s">
        <v>40</v>
      </c>
      <c r="Q522" s="25">
        <v>6.4645182000000001E-4</v>
      </c>
      <c r="R522" s="19" t="s">
        <v>61</v>
      </c>
    </row>
    <row r="523" spans="7:18" ht="48" hidden="1" customHeight="1" thickBot="1" x14ac:dyDescent="0.3">
      <c r="G523" s="19" t="s">
        <v>78</v>
      </c>
      <c r="H523" s="19" t="s">
        <v>79</v>
      </c>
      <c r="I523" s="19" t="s">
        <v>60</v>
      </c>
      <c r="J523" s="11">
        <v>4.32</v>
      </c>
      <c r="K523" s="11">
        <v>1</v>
      </c>
      <c r="L523" s="11">
        <v>0.63</v>
      </c>
      <c r="M523" s="16" t="s">
        <v>2</v>
      </c>
      <c r="N523" s="10">
        <v>0.02</v>
      </c>
      <c r="O523" s="24" t="s">
        <v>40</v>
      </c>
      <c r="P523" s="24" t="s">
        <v>40</v>
      </c>
      <c r="Q523" s="25">
        <v>0</v>
      </c>
      <c r="R523" s="9" t="s">
        <v>52</v>
      </c>
    </row>
    <row r="524" spans="7:18" ht="45.75" hidden="1" customHeight="1" thickBot="1" x14ac:dyDescent="0.3">
      <c r="G524" s="19" t="s">
        <v>80</v>
      </c>
      <c r="H524" s="19" t="s">
        <v>81</v>
      </c>
      <c r="I524" s="19" t="s">
        <v>60</v>
      </c>
      <c r="J524" s="11">
        <v>6.97</v>
      </c>
      <c r="K524" s="11">
        <v>1.5</v>
      </c>
      <c r="L524" s="11">
        <v>0.43</v>
      </c>
      <c r="M524" s="16" t="s">
        <v>2</v>
      </c>
      <c r="N524" s="10">
        <v>0.01</v>
      </c>
      <c r="O524" s="24" t="s">
        <v>40</v>
      </c>
      <c r="P524" s="24" t="s">
        <v>40</v>
      </c>
      <c r="Q524" s="25">
        <v>0.41328510450000011</v>
      </c>
      <c r="R524" s="19" t="s">
        <v>61</v>
      </c>
    </row>
    <row r="525" spans="7:18" ht="45.75" hidden="1" customHeight="1" thickBot="1" x14ac:dyDescent="0.3">
      <c r="G525" s="19" t="s">
        <v>82</v>
      </c>
      <c r="H525" s="19" t="s">
        <v>83</v>
      </c>
      <c r="I525" s="19" t="s">
        <v>60</v>
      </c>
      <c r="J525" s="11">
        <v>1.29</v>
      </c>
      <c r="K525" s="11">
        <v>1.5</v>
      </c>
      <c r="L525" s="11">
        <v>0.61</v>
      </c>
      <c r="M525" s="16" t="s">
        <v>2</v>
      </c>
      <c r="N525" s="10">
        <v>0.01</v>
      </c>
      <c r="O525" s="24" t="s">
        <v>40</v>
      </c>
      <c r="P525" s="24" t="s">
        <v>40</v>
      </c>
      <c r="Q525" s="25">
        <v>4.3200809999999999E-3</v>
      </c>
      <c r="R525" s="19" t="s">
        <v>61</v>
      </c>
    </row>
    <row r="526" spans="7:18" ht="33.75" customHeight="1" x14ac:dyDescent="0.25">
      <c r="G526" s="19">
        <v>29</v>
      </c>
      <c r="H526" s="32" t="s">
        <v>28</v>
      </c>
      <c r="I526" s="32"/>
      <c r="J526" s="32"/>
      <c r="K526" s="32"/>
      <c r="L526" s="32"/>
      <c r="M526" s="32"/>
      <c r="N526" s="32"/>
      <c r="O526" s="24" t="s">
        <v>40</v>
      </c>
      <c r="P526" s="24" t="s">
        <v>40</v>
      </c>
      <c r="Q526" s="8">
        <f>SUM(Q527:Q539)</f>
        <v>0.55536704152500005</v>
      </c>
      <c r="R526" s="19" t="s">
        <v>61</v>
      </c>
    </row>
    <row r="527" spans="7:18" ht="45.75" hidden="1" customHeight="1" thickBot="1" x14ac:dyDescent="0.3">
      <c r="G527" s="19" t="s">
        <v>54</v>
      </c>
      <c r="H527" s="19" t="s">
        <v>55</v>
      </c>
      <c r="I527" s="19" t="s">
        <v>56</v>
      </c>
      <c r="J527" s="10">
        <v>2.5000000000000001E-3</v>
      </c>
      <c r="K527" s="11">
        <v>1</v>
      </c>
      <c r="L527" s="12">
        <v>0.11</v>
      </c>
      <c r="M527" s="16" t="s">
        <v>2</v>
      </c>
      <c r="N527" s="10">
        <v>0.33329999999999999</v>
      </c>
      <c r="O527" s="24" t="s">
        <v>40</v>
      </c>
      <c r="P527" s="24" t="s">
        <v>40</v>
      </c>
      <c r="Q527" s="25">
        <v>0</v>
      </c>
      <c r="R527" s="9" t="s">
        <v>52</v>
      </c>
    </row>
    <row r="528" spans="7:18" ht="63.75" hidden="1" customHeight="1" thickBot="1" x14ac:dyDescent="0.3">
      <c r="G528" s="19" t="s">
        <v>58</v>
      </c>
      <c r="H528" s="19" t="s">
        <v>59</v>
      </c>
      <c r="I528" s="19" t="s">
        <v>60</v>
      </c>
      <c r="J528" s="15">
        <v>4.66</v>
      </c>
      <c r="K528" s="15">
        <v>2</v>
      </c>
      <c r="L528" s="15">
        <v>0.26</v>
      </c>
      <c r="M528" s="16" t="s">
        <v>3</v>
      </c>
      <c r="N528" s="10">
        <v>0.01</v>
      </c>
      <c r="O528" s="24" t="s">
        <v>40</v>
      </c>
      <c r="P528" s="24" t="s">
        <v>40</v>
      </c>
      <c r="Q528" s="25">
        <v>0</v>
      </c>
      <c r="R528" s="9" t="s">
        <v>52</v>
      </c>
    </row>
    <row r="529" spans="7:18" ht="45.75" hidden="1" customHeight="1" thickBot="1" x14ac:dyDescent="0.3">
      <c r="G529" s="19" t="s">
        <v>62</v>
      </c>
      <c r="H529" s="19" t="s">
        <v>63</v>
      </c>
      <c r="I529" s="19" t="s">
        <v>60</v>
      </c>
      <c r="J529" s="11">
        <v>0.95</v>
      </c>
      <c r="K529" s="11">
        <v>1.5</v>
      </c>
      <c r="L529" s="11">
        <v>0.33</v>
      </c>
      <c r="M529" s="16" t="s">
        <v>2</v>
      </c>
      <c r="N529" s="10">
        <v>0.02</v>
      </c>
      <c r="O529" s="24" t="s">
        <v>40</v>
      </c>
      <c r="P529" s="24" t="s">
        <v>40</v>
      </c>
      <c r="Q529" s="25">
        <v>8.1997492499999991E-2</v>
      </c>
      <c r="R529" s="19" t="s">
        <v>61</v>
      </c>
    </row>
    <row r="530" spans="7:18" ht="63.75" hidden="1" customHeight="1" thickBot="1" x14ac:dyDescent="0.3">
      <c r="G530" s="19" t="s">
        <v>64</v>
      </c>
      <c r="H530" s="19" t="s">
        <v>65</v>
      </c>
      <c r="I530" s="19" t="s">
        <v>60</v>
      </c>
      <c r="J530" s="11">
        <v>2.74</v>
      </c>
      <c r="K530" s="11">
        <v>1.5</v>
      </c>
      <c r="L530" s="11">
        <v>0.74</v>
      </c>
      <c r="M530" s="16" t="s">
        <v>2</v>
      </c>
      <c r="N530" s="10">
        <v>0.02</v>
      </c>
      <c r="O530" s="24" t="s">
        <v>40</v>
      </c>
      <c r="P530" s="24" t="s">
        <v>40</v>
      </c>
      <c r="Q530" s="25">
        <v>0</v>
      </c>
      <c r="R530" s="9" t="s">
        <v>52</v>
      </c>
    </row>
    <row r="531" spans="7:18" ht="48" hidden="1" customHeight="1" thickBot="1" x14ac:dyDescent="0.3">
      <c r="G531" s="19" t="s">
        <v>66</v>
      </c>
      <c r="H531" s="19" t="s">
        <v>67</v>
      </c>
      <c r="I531" s="19" t="s">
        <v>60</v>
      </c>
      <c r="J531" s="11">
        <v>3.47</v>
      </c>
      <c r="K531" s="11">
        <v>1</v>
      </c>
      <c r="L531" s="11">
        <v>0.55000000000000004</v>
      </c>
      <c r="M531" s="16" t="s">
        <v>2</v>
      </c>
      <c r="N531" s="10">
        <v>0.03</v>
      </c>
      <c r="O531" s="24" t="s">
        <v>40</v>
      </c>
      <c r="P531" s="24" t="s">
        <v>40</v>
      </c>
      <c r="Q531" s="25">
        <v>9.5739902500000028E-4</v>
      </c>
      <c r="R531" s="19" t="s">
        <v>61</v>
      </c>
    </row>
    <row r="532" spans="7:18" ht="45.75" hidden="1" customHeight="1" thickBot="1" x14ac:dyDescent="0.3">
      <c r="G532" s="19" t="s">
        <v>68</v>
      </c>
      <c r="H532" s="19" t="s">
        <v>69</v>
      </c>
      <c r="I532" s="19" t="s">
        <v>60</v>
      </c>
      <c r="J532" s="11">
        <v>5.26</v>
      </c>
      <c r="K532" s="11">
        <v>2</v>
      </c>
      <c r="L532" s="11">
        <v>0.61</v>
      </c>
      <c r="M532" s="16" t="s">
        <v>2</v>
      </c>
      <c r="N532" s="10">
        <v>0.02</v>
      </c>
      <c r="O532" s="24" t="s">
        <v>40</v>
      </c>
      <c r="P532" s="24" t="s">
        <v>40</v>
      </c>
      <c r="Q532" s="25">
        <v>0</v>
      </c>
      <c r="R532" s="9" t="s">
        <v>52</v>
      </c>
    </row>
    <row r="533" spans="7:18" ht="63.75" hidden="1" customHeight="1" thickBot="1" x14ac:dyDescent="0.3">
      <c r="G533" s="19" t="s">
        <v>70</v>
      </c>
      <c r="H533" s="19" t="s">
        <v>71</v>
      </c>
      <c r="I533" s="19" t="s">
        <v>60</v>
      </c>
      <c r="J533" s="11">
        <v>4.21</v>
      </c>
      <c r="K533" s="11">
        <v>1</v>
      </c>
      <c r="L533" s="11">
        <v>0.22</v>
      </c>
      <c r="M533" s="16" t="s">
        <v>2</v>
      </c>
      <c r="N533" s="10">
        <v>0.02</v>
      </c>
      <c r="O533" s="24" t="s">
        <v>40</v>
      </c>
      <c r="P533" s="24" t="s">
        <v>40</v>
      </c>
      <c r="Q533" s="25">
        <v>0</v>
      </c>
      <c r="R533" s="9" t="s">
        <v>52</v>
      </c>
    </row>
    <row r="534" spans="7:18" ht="45.75" hidden="1" customHeight="1" thickBot="1" x14ac:dyDescent="0.3">
      <c r="G534" s="19" t="s">
        <v>72</v>
      </c>
      <c r="H534" s="19" t="s">
        <v>73</v>
      </c>
      <c r="I534" s="19" t="s">
        <v>60</v>
      </c>
      <c r="J534" s="11">
        <v>4.6399999999999997</v>
      </c>
      <c r="K534" s="11">
        <v>1.5</v>
      </c>
      <c r="L534" s="11">
        <v>0.32</v>
      </c>
      <c r="M534" s="16" t="s">
        <v>2</v>
      </c>
      <c r="N534" s="10">
        <v>0.02</v>
      </c>
      <c r="O534" s="24" t="s">
        <v>40</v>
      </c>
      <c r="P534" s="24" t="s">
        <v>40</v>
      </c>
      <c r="Q534" s="25">
        <v>0</v>
      </c>
      <c r="R534" s="9" t="s">
        <v>52</v>
      </c>
    </row>
    <row r="535" spans="7:18" ht="63.75" hidden="1" customHeight="1" thickBot="1" x14ac:dyDescent="0.3">
      <c r="G535" s="19" t="s">
        <v>74</v>
      </c>
      <c r="H535" s="19" t="s">
        <v>75</v>
      </c>
      <c r="I535" s="19" t="s">
        <v>60</v>
      </c>
      <c r="J535" s="11">
        <v>1.52</v>
      </c>
      <c r="K535" s="11">
        <v>1</v>
      </c>
      <c r="L535" s="11">
        <v>0.49</v>
      </c>
      <c r="M535" s="16" t="s">
        <v>2</v>
      </c>
      <c r="N535" s="10">
        <v>0.01</v>
      </c>
      <c r="O535" s="24" t="s">
        <v>40</v>
      </c>
      <c r="P535" s="24" t="s">
        <v>40</v>
      </c>
      <c r="Q535" s="25">
        <v>0</v>
      </c>
      <c r="R535" s="9" t="s">
        <v>52</v>
      </c>
    </row>
    <row r="536" spans="7:18" ht="48" hidden="1" customHeight="1" thickBot="1" x14ac:dyDescent="0.3">
      <c r="G536" s="19" t="s">
        <v>76</v>
      </c>
      <c r="H536" s="19" t="s">
        <v>77</v>
      </c>
      <c r="I536" s="19" t="s">
        <v>60</v>
      </c>
      <c r="J536" s="11">
        <v>2.63</v>
      </c>
      <c r="K536" s="11">
        <v>1.5</v>
      </c>
      <c r="L536" s="11">
        <v>0.37</v>
      </c>
      <c r="M536" s="16" t="s">
        <v>2</v>
      </c>
      <c r="N536" s="10">
        <v>0.02</v>
      </c>
      <c r="O536" s="24" t="s">
        <v>40</v>
      </c>
      <c r="P536" s="24" t="s">
        <v>40</v>
      </c>
      <c r="Q536" s="25">
        <v>0</v>
      </c>
      <c r="R536" s="9" t="s">
        <v>52</v>
      </c>
    </row>
    <row r="537" spans="7:18" ht="48" hidden="1" customHeight="1" thickBot="1" x14ac:dyDescent="0.3">
      <c r="G537" s="19" t="s">
        <v>78</v>
      </c>
      <c r="H537" s="19" t="s">
        <v>79</v>
      </c>
      <c r="I537" s="19" t="s">
        <v>60</v>
      </c>
      <c r="J537" s="11">
        <v>4.5</v>
      </c>
      <c r="K537" s="11">
        <v>1</v>
      </c>
      <c r="L537" s="11">
        <v>0.19</v>
      </c>
      <c r="M537" s="16" t="s">
        <v>2</v>
      </c>
      <c r="N537" s="10">
        <v>0.02</v>
      </c>
      <c r="O537" s="24" t="s">
        <v>40</v>
      </c>
      <c r="P537" s="24" t="s">
        <v>40</v>
      </c>
      <c r="Q537" s="25">
        <v>0.19522215000000001</v>
      </c>
      <c r="R537" s="19" t="s">
        <v>61</v>
      </c>
    </row>
    <row r="538" spans="7:18" ht="45.75" hidden="1" customHeight="1" thickBot="1" x14ac:dyDescent="0.3">
      <c r="G538" s="19" t="s">
        <v>80</v>
      </c>
      <c r="H538" s="19" t="s">
        <v>81</v>
      </c>
      <c r="I538" s="19" t="s">
        <v>60</v>
      </c>
      <c r="J538" s="11">
        <v>5.23</v>
      </c>
      <c r="K538" s="11">
        <v>1</v>
      </c>
      <c r="L538" s="11">
        <v>0.53</v>
      </c>
      <c r="M538" s="16" t="s">
        <v>2</v>
      </c>
      <c r="N538" s="10">
        <v>0.01</v>
      </c>
      <c r="O538" s="24" t="s">
        <v>40</v>
      </c>
      <c r="P538" s="24" t="s">
        <v>40</v>
      </c>
      <c r="Q538" s="25">
        <v>0.27719000000000005</v>
      </c>
      <c r="R538" s="19" t="s">
        <v>61</v>
      </c>
    </row>
    <row r="539" spans="7:18" ht="45.75" hidden="1" customHeight="1" thickBot="1" x14ac:dyDescent="0.3">
      <c r="G539" s="19" t="s">
        <v>82</v>
      </c>
      <c r="H539" s="19" t="s">
        <v>83</v>
      </c>
      <c r="I539" s="19" t="s">
        <v>60</v>
      </c>
      <c r="J539" s="11">
        <v>2.63</v>
      </c>
      <c r="K539" s="11">
        <v>1.5</v>
      </c>
      <c r="L539" s="11">
        <v>0.49</v>
      </c>
      <c r="M539" s="16" t="s">
        <v>2</v>
      </c>
      <c r="N539" s="10">
        <v>0.01</v>
      </c>
      <c r="O539" s="24" t="s">
        <v>40</v>
      </c>
      <c r="P539" s="24" t="s">
        <v>40</v>
      </c>
      <c r="Q539" s="25">
        <v>0</v>
      </c>
      <c r="R539" s="9" t="s">
        <v>52</v>
      </c>
    </row>
    <row r="540" spans="7:18" ht="45.75" hidden="1" customHeight="1" thickBot="1" x14ac:dyDescent="0.3">
      <c r="G540" s="19" t="s">
        <v>54</v>
      </c>
      <c r="H540" s="19" t="s">
        <v>55</v>
      </c>
      <c r="I540" s="19" t="s">
        <v>56</v>
      </c>
      <c r="J540" s="10">
        <v>2.4500000000000001E-2</v>
      </c>
      <c r="K540" s="10">
        <v>1.4999999999999999E-2</v>
      </c>
      <c r="L540" s="10">
        <v>5.1999999999999998E-3</v>
      </c>
      <c r="M540" s="16" t="s">
        <v>2</v>
      </c>
      <c r="N540" s="10">
        <v>0.33329999999999999</v>
      </c>
      <c r="O540" s="24" t="s">
        <v>40</v>
      </c>
      <c r="P540" s="24" t="s">
        <v>40</v>
      </c>
      <c r="Q540" s="25">
        <v>-4.2027845615159997E-3</v>
      </c>
      <c r="R540" s="19" t="s">
        <v>57</v>
      </c>
    </row>
    <row r="541" spans="7:18" ht="63.75" hidden="1" customHeight="1" thickBot="1" x14ac:dyDescent="0.3">
      <c r="G541" s="19" t="s">
        <v>58</v>
      </c>
      <c r="H541" s="19" t="s">
        <v>59</v>
      </c>
      <c r="I541" s="19" t="s">
        <v>60</v>
      </c>
      <c r="J541" s="10">
        <v>3.56E-2</v>
      </c>
      <c r="K541" s="10">
        <v>0.01</v>
      </c>
      <c r="L541" s="10">
        <v>8.6999999999999994E-3</v>
      </c>
      <c r="M541" s="16" t="s">
        <v>3</v>
      </c>
      <c r="N541" s="10">
        <v>0.01</v>
      </c>
      <c r="O541" s="24" t="s">
        <v>40</v>
      </c>
      <c r="P541" s="24" t="s">
        <v>40</v>
      </c>
      <c r="Q541" s="25">
        <v>3.8099999999999996E-3</v>
      </c>
      <c r="R541" s="19" t="s">
        <v>61</v>
      </c>
    </row>
    <row r="542" spans="7:18" ht="45.75" hidden="1" customHeight="1" thickBot="1" x14ac:dyDescent="0.3">
      <c r="G542" s="19" t="s">
        <v>62</v>
      </c>
      <c r="H542" s="19" t="s">
        <v>63</v>
      </c>
      <c r="I542" s="19" t="s">
        <v>60</v>
      </c>
      <c r="J542" s="10">
        <v>1.8700000000000001E-2</v>
      </c>
      <c r="K542" s="10">
        <v>0.02</v>
      </c>
      <c r="L542" s="10">
        <v>6.3E-3</v>
      </c>
      <c r="M542" s="16" t="s">
        <v>2</v>
      </c>
      <c r="N542" s="10">
        <v>0.02</v>
      </c>
      <c r="O542" s="24" t="s">
        <v>40</v>
      </c>
      <c r="P542" s="24" t="s">
        <v>40</v>
      </c>
      <c r="Q542" s="25">
        <v>4.3100000000000005E-3</v>
      </c>
      <c r="R542" s="19" t="s">
        <v>61</v>
      </c>
    </row>
    <row r="543" spans="7:18" ht="63.75" hidden="1" customHeight="1" thickBot="1" x14ac:dyDescent="0.3">
      <c r="G543" s="19" t="s">
        <v>64</v>
      </c>
      <c r="H543" s="19" t="s">
        <v>65</v>
      </c>
      <c r="I543" s="19" t="s">
        <v>60</v>
      </c>
      <c r="J543" s="10">
        <v>5.2600000000000001E-2</v>
      </c>
      <c r="K543" s="10">
        <v>1.4999999999999999E-2</v>
      </c>
      <c r="L543" s="10">
        <v>4.8999999999999998E-3</v>
      </c>
      <c r="M543" s="16" t="s">
        <v>2</v>
      </c>
      <c r="N543" s="10">
        <v>0.02</v>
      </c>
      <c r="O543" s="24" t="s">
        <v>40</v>
      </c>
      <c r="P543" s="24" t="s">
        <v>40</v>
      </c>
      <c r="Q543" s="25">
        <v>1.7850112941000002E-3</v>
      </c>
      <c r="R543" s="19" t="s">
        <v>61</v>
      </c>
    </row>
    <row r="544" spans="7:18" ht="48" hidden="1" customHeight="1" thickBot="1" x14ac:dyDescent="0.3">
      <c r="G544" s="19" t="s">
        <v>66</v>
      </c>
      <c r="H544" s="19" t="s">
        <v>67</v>
      </c>
      <c r="I544" s="19" t="s">
        <v>60</v>
      </c>
      <c r="J544" s="10">
        <v>3.95E-2</v>
      </c>
      <c r="K544" s="10">
        <v>0.02</v>
      </c>
      <c r="L544" s="10">
        <v>1.5E-3</v>
      </c>
      <c r="M544" s="16" t="s">
        <v>2</v>
      </c>
      <c r="N544" s="10">
        <v>0.03</v>
      </c>
      <c r="O544" s="24" t="s">
        <v>40</v>
      </c>
      <c r="P544" s="24" t="s">
        <v>40</v>
      </c>
      <c r="Q544" s="25">
        <v>2.8201440288000003E-3</v>
      </c>
      <c r="R544" s="19" t="s">
        <v>61</v>
      </c>
    </row>
    <row r="545" spans="7:18" ht="45.75" hidden="1" customHeight="1" thickBot="1" x14ac:dyDescent="0.3">
      <c r="G545" s="19" t="s">
        <v>68</v>
      </c>
      <c r="H545" s="19" t="s">
        <v>69</v>
      </c>
      <c r="I545" s="19" t="s">
        <v>60</v>
      </c>
      <c r="J545" s="10">
        <v>7.8399999999999997E-2</v>
      </c>
      <c r="K545" s="10">
        <v>0.01</v>
      </c>
      <c r="L545" s="10">
        <v>3.5000000000000001E-3</v>
      </c>
      <c r="M545" s="16" t="s">
        <v>2</v>
      </c>
      <c r="N545" s="10">
        <v>0.02</v>
      </c>
      <c r="O545" s="24" t="s">
        <v>40</v>
      </c>
      <c r="P545" s="24" t="s">
        <v>40</v>
      </c>
      <c r="Q545" s="25">
        <v>6.1528127610000003E-4</v>
      </c>
      <c r="R545" s="19" t="s">
        <v>61</v>
      </c>
    </row>
    <row r="546" spans="7:18" ht="63.75" hidden="1" customHeight="1" thickBot="1" x14ac:dyDescent="0.3">
      <c r="G546" s="19" t="s">
        <v>70</v>
      </c>
      <c r="H546" s="19" t="s">
        <v>71</v>
      </c>
      <c r="I546" s="19" t="s">
        <v>60</v>
      </c>
      <c r="J546" s="10">
        <v>4.2200000000000001E-2</v>
      </c>
      <c r="K546" s="10">
        <v>1.4999999999999999E-2</v>
      </c>
      <c r="L546" s="10">
        <v>8.6E-3</v>
      </c>
      <c r="M546" s="16" t="s">
        <v>2</v>
      </c>
      <c r="N546" s="10">
        <v>0.02</v>
      </c>
      <c r="O546" s="24" t="s">
        <v>40</v>
      </c>
      <c r="P546" s="24" t="s">
        <v>40</v>
      </c>
      <c r="Q546" s="25">
        <v>1.6650000000000002E-3</v>
      </c>
      <c r="R546" s="19" t="s">
        <v>61</v>
      </c>
    </row>
    <row r="547" spans="7:18" ht="45.75" hidden="1" customHeight="1" thickBot="1" x14ac:dyDescent="0.3">
      <c r="G547" s="19" t="s">
        <v>72</v>
      </c>
      <c r="H547" s="19" t="s">
        <v>73</v>
      </c>
      <c r="I547" s="19" t="s">
        <v>60</v>
      </c>
      <c r="J547" s="10">
        <v>5.3199999999999997E-2</v>
      </c>
      <c r="K547" s="10">
        <v>0.01</v>
      </c>
      <c r="L547" s="10">
        <v>2.3999999999999998E-3</v>
      </c>
      <c r="M547" s="16" t="s">
        <v>2</v>
      </c>
      <c r="N547" s="10">
        <v>0.02</v>
      </c>
      <c r="O547" s="24" t="s">
        <v>40</v>
      </c>
      <c r="P547" s="24" t="s">
        <v>40</v>
      </c>
      <c r="Q547" s="25">
        <v>-2.6300000000000004E-3</v>
      </c>
      <c r="R547" s="19" t="s">
        <v>57</v>
      </c>
    </row>
    <row r="548" spans="7:18" ht="63.75" hidden="1" customHeight="1" thickBot="1" x14ac:dyDescent="0.3">
      <c r="G548" s="19" t="s">
        <v>74</v>
      </c>
      <c r="H548" s="19" t="s">
        <v>75</v>
      </c>
      <c r="I548" s="19" t="s">
        <v>60</v>
      </c>
      <c r="J548" s="10">
        <v>1.6500000000000001E-2</v>
      </c>
      <c r="K548" s="10">
        <v>0.02</v>
      </c>
      <c r="L548" s="10">
        <v>1.6000000000000001E-3</v>
      </c>
      <c r="M548" s="16" t="s">
        <v>2</v>
      </c>
      <c r="N548" s="10">
        <v>0.01</v>
      </c>
      <c r="O548" s="24" t="s">
        <v>40</v>
      </c>
      <c r="P548" s="24" t="s">
        <v>40</v>
      </c>
      <c r="Q548" s="25">
        <v>2.2450089761500004E-3</v>
      </c>
      <c r="R548" s="19" t="s">
        <v>61</v>
      </c>
    </row>
    <row r="549" spans="7:18" ht="48" hidden="1" customHeight="1" thickBot="1" x14ac:dyDescent="0.3">
      <c r="G549" s="19" t="s">
        <v>76</v>
      </c>
      <c r="H549" s="19" t="s">
        <v>77</v>
      </c>
      <c r="I549" s="19" t="s">
        <v>60</v>
      </c>
      <c r="J549" s="10">
        <v>4.99E-2</v>
      </c>
      <c r="K549" s="10">
        <v>1.4999999999999999E-2</v>
      </c>
      <c r="L549" s="10">
        <v>2.2000000000000001E-3</v>
      </c>
      <c r="M549" s="16" t="s">
        <v>2</v>
      </c>
      <c r="N549" s="10">
        <v>0.02</v>
      </c>
      <c r="O549" s="24" t="s">
        <v>40</v>
      </c>
      <c r="P549" s="24" t="s">
        <v>40</v>
      </c>
      <c r="Q549" s="25">
        <v>1.39E-3</v>
      </c>
      <c r="R549" s="19" t="s">
        <v>61</v>
      </c>
    </row>
    <row r="550" spans="7:18" ht="48" hidden="1" customHeight="1" thickBot="1" x14ac:dyDescent="0.3">
      <c r="G550" s="19" t="s">
        <v>78</v>
      </c>
      <c r="H550" s="19" t="s">
        <v>79</v>
      </c>
      <c r="I550" s="19" t="s">
        <v>60</v>
      </c>
      <c r="J550" s="10">
        <v>3.7499999999999999E-2</v>
      </c>
      <c r="K550" s="10">
        <v>0.01</v>
      </c>
      <c r="L550" s="10">
        <v>9.4999999999999998E-3</v>
      </c>
      <c r="M550" s="16" t="s">
        <v>2</v>
      </c>
      <c r="N550" s="10">
        <v>0.02</v>
      </c>
      <c r="O550" s="24" t="s">
        <v>40</v>
      </c>
      <c r="P550" s="24" t="s">
        <v>40</v>
      </c>
      <c r="Q550" s="25">
        <v>-3.0900000000000003E-3</v>
      </c>
      <c r="R550" s="19" t="s">
        <v>57</v>
      </c>
    </row>
    <row r="551" spans="7:18" ht="45.75" hidden="1" customHeight="1" thickBot="1" x14ac:dyDescent="0.3">
      <c r="G551" s="19" t="s">
        <v>80</v>
      </c>
      <c r="H551" s="19" t="s">
        <v>81</v>
      </c>
      <c r="I551" s="19" t="s">
        <v>60</v>
      </c>
      <c r="J551" s="10">
        <v>6.2E-2</v>
      </c>
      <c r="K551" s="10">
        <v>0.02</v>
      </c>
      <c r="L551" s="10">
        <v>6.7999999999999996E-3</v>
      </c>
      <c r="M551" s="16" t="s">
        <v>2</v>
      </c>
      <c r="N551" s="10">
        <v>0.01</v>
      </c>
      <c r="O551" s="24" t="s">
        <v>40</v>
      </c>
      <c r="P551" s="24" t="s">
        <v>40</v>
      </c>
      <c r="Q551" s="25">
        <v>1.0450220000000001E-3</v>
      </c>
      <c r="R551" s="19" t="s">
        <v>61</v>
      </c>
    </row>
    <row r="552" spans="7:18" ht="45.75" hidden="1" customHeight="1" thickBot="1" x14ac:dyDescent="0.3">
      <c r="G552" s="19" t="s">
        <v>82</v>
      </c>
      <c r="H552" s="19" t="s">
        <v>83</v>
      </c>
      <c r="I552" s="19" t="s">
        <v>60</v>
      </c>
      <c r="J552" s="10">
        <v>3.7999999999999999E-2</v>
      </c>
      <c r="K552" s="10">
        <v>0.02</v>
      </c>
      <c r="L552" s="10">
        <v>7.1000000000000004E-3</v>
      </c>
      <c r="M552" s="16" t="s">
        <v>2</v>
      </c>
      <c r="N552" s="10">
        <v>0.01</v>
      </c>
      <c r="O552" s="24" t="s">
        <v>40</v>
      </c>
      <c r="P552" s="24" t="s">
        <v>40</v>
      </c>
      <c r="Q552" s="25">
        <v>4.3100000000000005E-3</v>
      </c>
      <c r="R552" s="19" t="s">
        <v>61</v>
      </c>
    </row>
    <row r="553" spans="7:18" ht="37.5" customHeight="1" x14ac:dyDescent="0.25">
      <c r="G553" s="19">
        <v>30</v>
      </c>
      <c r="H553" s="32" t="s">
        <v>29</v>
      </c>
      <c r="I553" s="32"/>
      <c r="J553" s="32"/>
      <c r="K553" s="32"/>
      <c r="L553" s="32"/>
      <c r="M553" s="32"/>
      <c r="N553" s="32"/>
      <c r="O553" s="24" t="s">
        <v>40</v>
      </c>
      <c r="P553" s="24" t="s">
        <v>40</v>
      </c>
      <c r="Q553" s="8">
        <f>SUM(Q554:Q566)</f>
        <v>6.3030756059999993</v>
      </c>
      <c r="R553" s="19" t="s">
        <v>61</v>
      </c>
    </row>
    <row r="554" spans="7:18" ht="45.75" hidden="1" customHeight="1" thickBot="1" x14ac:dyDescent="0.3">
      <c r="G554" s="19" t="s">
        <v>54</v>
      </c>
      <c r="H554" s="19" t="s">
        <v>55</v>
      </c>
      <c r="I554" s="19" t="s">
        <v>56</v>
      </c>
      <c r="J554" s="10">
        <v>2.4500000000000001E-2</v>
      </c>
      <c r="K554" s="10">
        <v>1.4999999999999999E-2</v>
      </c>
      <c r="L554" s="10">
        <v>5.1999999999999998E-3</v>
      </c>
      <c r="M554" s="16" t="s">
        <v>2</v>
      </c>
      <c r="N554" s="10">
        <v>0.33329999999999999</v>
      </c>
      <c r="O554" s="24" t="s">
        <v>40</v>
      </c>
      <c r="P554" s="24" t="s">
        <v>40</v>
      </c>
      <c r="Q554" s="25">
        <v>0</v>
      </c>
      <c r="R554" s="9" t="s">
        <v>52</v>
      </c>
    </row>
    <row r="555" spans="7:18" ht="63.75" hidden="1" customHeight="1" thickBot="1" x14ac:dyDescent="0.3">
      <c r="G555" s="19" t="s">
        <v>58</v>
      </c>
      <c r="H555" s="19" t="s">
        <v>59</v>
      </c>
      <c r="I555" s="19" t="s">
        <v>60</v>
      </c>
      <c r="J555" s="10">
        <v>3.56E-2</v>
      </c>
      <c r="K555" s="10">
        <v>0.01</v>
      </c>
      <c r="L555" s="10">
        <v>8.6999999999999994E-3</v>
      </c>
      <c r="M555" s="16" t="s">
        <v>3</v>
      </c>
      <c r="N555" s="10">
        <v>0.01</v>
      </c>
      <c r="O555" s="24" t="s">
        <v>40</v>
      </c>
      <c r="P555" s="24" t="s">
        <v>40</v>
      </c>
      <c r="Q555" s="25">
        <v>6.1086580799999997</v>
      </c>
      <c r="R555" s="19" t="s">
        <v>61</v>
      </c>
    </row>
    <row r="556" spans="7:18" ht="45.75" hidden="1" customHeight="1" thickBot="1" x14ac:dyDescent="0.3">
      <c r="G556" s="19" t="s">
        <v>62</v>
      </c>
      <c r="H556" s="19" t="s">
        <v>63</v>
      </c>
      <c r="I556" s="19" t="s">
        <v>60</v>
      </c>
      <c r="J556" s="10">
        <v>1.8700000000000001E-2</v>
      </c>
      <c r="K556" s="10">
        <v>0.02</v>
      </c>
      <c r="L556" s="10">
        <v>6.3E-3</v>
      </c>
      <c r="M556" s="16" t="s">
        <v>2</v>
      </c>
      <c r="N556" s="10">
        <v>0.02</v>
      </c>
      <c r="O556" s="24" t="s">
        <v>40</v>
      </c>
      <c r="P556" s="24" t="s">
        <v>40</v>
      </c>
      <c r="Q556" s="25">
        <v>0.19413892800000004</v>
      </c>
      <c r="R556" s="19" t="s">
        <v>61</v>
      </c>
    </row>
    <row r="557" spans="7:18" ht="63.75" hidden="1" customHeight="1" thickBot="1" x14ac:dyDescent="0.3">
      <c r="G557" s="19" t="s">
        <v>64</v>
      </c>
      <c r="H557" s="19" t="s">
        <v>65</v>
      </c>
      <c r="I557" s="19" t="s">
        <v>60</v>
      </c>
      <c r="J557" s="10">
        <v>5.2600000000000001E-2</v>
      </c>
      <c r="K557" s="10">
        <v>1.4999999999999999E-2</v>
      </c>
      <c r="L557" s="10">
        <v>4.8999999999999998E-3</v>
      </c>
      <c r="M557" s="16" t="s">
        <v>2</v>
      </c>
      <c r="N557" s="10">
        <v>0.02</v>
      </c>
      <c r="O557" s="24" t="s">
        <v>40</v>
      </c>
      <c r="P557" s="24" t="s">
        <v>40</v>
      </c>
      <c r="Q557" s="25">
        <v>4.6980000000000006E-6</v>
      </c>
      <c r="R557" s="9" t="s">
        <v>52</v>
      </c>
    </row>
    <row r="558" spans="7:18" ht="48" hidden="1" customHeight="1" thickBot="1" x14ac:dyDescent="0.3">
      <c r="G558" s="19" t="s">
        <v>66</v>
      </c>
      <c r="H558" s="19" t="s">
        <v>67</v>
      </c>
      <c r="I558" s="19" t="s">
        <v>60</v>
      </c>
      <c r="J558" s="10">
        <v>3.95E-2</v>
      </c>
      <c r="K558" s="10">
        <v>0.02</v>
      </c>
      <c r="L558" s="10">
        <v>1.5E-3</v>
      </c>
      <c r="M558" s="16" t="s">
        <v>2</v>
      </c>
      <c r="N558" s="10">
        <v>0.03</v>
      </c>
      <c r="O558" s="24" t="s">
        <v>40</v>
      </c>
      <c r="P558" s="24" t="s">
        <v>40</v>
      </c>
      <c r="Q558" s="25">
        <v>2.7390000000000004E-4</v>
      </c>
      <c r="R558" s="19" t="s">
        <v>61</v>
      </c>
    </row>
    <row r="559" spans="7:18" ht="45.75" hidden="1" customHeight="1" thickBot="1" x14ac:dyDescent="0.3">
      <c r="G559" s="19" t="s">
        <v>68</v>
      </c>
      <c r="H559" s="19" t="s">
        <v>69</v>
      </c>
      <c r="I559" s="19" t="s">
        <v>60</v>
      </c>
      <c r="J559" s="10">
        <v>7.8399999999999997E-2</v>
      </c>
      <c r="K559" s="10">
        <v>0.01</v>
      </c>
      <c r="L559" s="10">
        <v>3.5000000000000001E-3</v>
      </c>
      <c r="M559" s="16" t="s">
        <v>2</v>
      </c>
      <c r="N559" s="10">
        <v>0.02</v>
      </c>
      <c r="O559" s="24" t="s">
        <v>40</v>
      </c>
      <c r="P559" s="24" t="s">
        <v>40</v>
      </c>
      <c r="Q559" s="25">
        <v>0</v>
      </c>
      <c r="R559" s="9" t="s">
        <v>52</v>
      </c>
    </row>
    <row r="560" spans="7:18" ht="63.75" hidden="1" customHeight="1" thickBot="1" x14ac:dyDescent="0.3">
      <c r="G560" s="19" t="s">
        <v>70</v>
      </c>
      <c r="H560" s="19" t="s">
        <v>71</v>
      </c>
      <c r="I560" s="19" t="s">
        <v>60</v>
      </c>
      <c r="J560" s="10">
        <v>4.2200000000000001E-2</v>
      </c>
      <c r="K560" s="10">
        <v>1.4999999999999999E-2</v>
      </c>
      <c r="L560" s="10">
        <v>8.6E-3</v>
      </c>
      <c r="M560" s="16" t="s">
        <v>2</v>
      </c>
      <c r="N560" s="10">
        <v>0.02</v>
      </c>
      <c r="O560" s="24" t="s">
        <v>40</v>
      </c>
      <c r="P560" s="24" t="s">
        <v>40</v>
      </c>
      <c r="Q560" s="25">
        <v>0</v>
      </c>
      <c r="R560" s="9" t="s">
        <v>52</v>
      </c>
    </row>
    <row r="561" spans="7:18" ht="45.75" hidden="1" customHeight="1" thickBot="1" x14ac:dyDescent="0.3">
      <c r="G561" s="19" t="s">
        <v>72</v>
      </c>
      <c r="H561" s="19" t="s">
        <v>73</v>
      </c>
      <c r="I561" s="19" t="s">
        <v>60</v>
      </c>
      <c r="J561" s="10">
        <v>5.3199999999999997E-2</v>
      </c>
      <c r="K561" s="10">
        <v>0.01</v>
      </c>
      <c r="L561" s="10">
        <v>2.3999999999999998E-3</v>
      </c>
      <c r="M561" s="16" t="s">
        <v>2</v>
      </c>
      <c r="N561" s="10">
        <v>0.02</v>
      </c>
      <c r="O561" s="24" t="s">
        <v>40</v>
      </c>
      <c r="P561" s="24" t="s">
        <v>40</v>
      </c>
      <c r="Q561" s="25">
        <v>0</v>
      </c>
      <c r="R561" s="9" t="s">
        <v>52</v>
      </c>
    </row>
    <row r="562" spans="7:18" ht="63.75" hidden="1" customHeight="1" thickBot="1" x14ac:dyDescent="0.3">
      <c r="G562" s="19" t="s">
        <v>74</v>
      </c>
      <c r="H562" s="19" t="s">
        <v>75</v>
      </c>
      <c r="I562" s="19" t="s">
        <v>60</v>
      </c>
      <c r="J562" s="10">
        <v>1.6500000000000001E-2</v>
      </c>
      <c r="K562" s="10">
        <v>0.02</v>
      </c>
      <c r="L562" s="10">
        <v>1.6000000000000001E-3</v>
      </c>
      <c r="M562" s="16" t="s">
        <v>2</v>
      </c>
      <c r="N562" s="10">
        <v>0.01</v>
      </c>
      <c r="O562" s="24" t="s">
        <v>40</v>
      </c>
      <c r="P562" s="24" t="s">
        <v>40</v>
      </c>
      <c r="Q562" s="25">
        <v>0</v>
      </c>
      <c r="R562" s="9" t="s">
        <v>52</v>
      </c>
    </row>
    <row r="563" spans="7:18" ht="48" hidden="1" customHeight="1" thickBot="1" x14ac:dyDescent="0.3">
      <c r="G563" s="19" t="s">
        <v>76</v>
      </c>
      <c r="H563" s="19" t="s">
        <v>77</v>
      </c>
      <c r="I563" s="19" t="s">
        <v>60</v>
      </c>
      <c r="J563" s="10">
        <v>4.99E-2</v>
      </c>
      <c r="K563" s="10">
        <v>1.4999999999999999E-2</v>
      </c>
      <c r="L563" s="10">
        <v>2.2000000000000001E-3</v>
      </c>
      <c r="M563" s="16" t="s">
        <v>2</v>
      </c>
      <c r="N563" s="10">
        <v>0.02</v>
      </c>
      <c r="O563" s="24" t="s">
        <v>40</v>
      </c>
      <c r="P563" s="24" t="s">
        <v>40</v>
      </c>
      <c r="Q563" s="25">
        <v>0</v>
      </c>
      <c r="R563" s="9" t="s">
        <v>52</v>
      </c>
    </row>
    <row r="564" spans="7:18" ht="48" hidden="1" customHeight="1" thickBot="1" x14ac:dyDescent="0.3">
      <c r="G564" s="19" t="s">
        <v>78</v>
      </c>
      <c r="H564" s="19" t="s">
        <v>79</v>
      </c>
      <c r="I564" s="19" t="s">
        <v>60</v>
      </c>
      <c r="J564" s="10">
        <v>3.7499999999999999E-2</v>
      </c>
      <c r="K564" s="10">
        <v>0.01</v>
      </c>
      <c r="L564" s="10">
        <v>9.4999999999999998E-3</v>
      </c>
      <c r="M564" s="16" t="s">
        <v>2</v>
      </c>
      <c r="N564" s="10">
        <v>0.02</v>
      </c>
      <c r="O564" s="24" t="s">
        <v>40</v>
      </c>
      <c r="P564" s="24" t="s">
        <v>40</v>
      </c>
      <c r="Q564" s="25">
        <v>0</v>
      </c>
      <c r="R564" s="9" t="s">
        <v>52</v>
      </c>
    </row>
    <row r="565" spans="7:18" ht="45.75" hidden="1" customHeight="1" thickBot="1" x14ac:dyDescent="0.3">
      <c r="G565" s="19" t="s">
        <v>80</v>
      </c>
      <c r="H565" s="19" t="s">
        <v>81</v>
      </c>
      <c r="I565" s="19" t="s">
        <v>60</v>
      </c>
      <c r="J565" s="10">
        <v>6.2E-2</v>
      </c>
      <c r="K565" s="10">
        <v>0.02</v>
      </c>
      <c r="L565" s="10">
        <v>6.7999999999999996E-3</v>
      </c>
      <c r="M565" s="16" t="s">
        <v>2</v>
      </c>
      <c r="N565" s="10">
        <v>0.01</v>
      </c>
      <c r="O565" s="24" t="s">
        <v>40</v>
      </c>
      <c r="P565" s="24" t="s">
        <v>40</v>
      </c>
      <c r="Q565" s="25">
        <v>0</v>
      </c>
      <c r="R565" s="9" t="s">
        <v>52</v>
      </c>
    </row>
    <row r="566" spans="7:18" ht="45.75" hidden="1" customHeight="1" thickBot="1" x14ac:dyDescent="0.3">
      <c r="G566" s="19" t="s">
        <v>82</v>
      </c>
      <c r="H566" s="19" t="s">
        <v>83</v>
      </c>
      <c r="I566" s="19" t="s">
        <v>60</v>
      </c>
      <c r="J566" s="10">
        <v>3.7999999999999999E-2</v>
      </c>
      <c r="K566" s="10">
        <v>0.02</v>
      </c>
      <c r="L566" s="10">
        <v>7.1000000000000004E-3</v>
      </c>
      <c r="M566" s="16" t="s">
        <v>2</v>
      </c>
      <c r="N566" s="10">
        <v>0.01</v>
      </c>
      <c r="O566" s="24" t="s">
        <v>40</v>
      </c>
      <c r="P566" s="24" t="s">
        <v>40</v>
      </c>
      <c r="Q566" s="25">
        <v>0</v>
      </c>
      <c r="R566" s="9" t="s">
        <v>52</v>
      </c>
    </row>
    <row r="567" spans="7:18" ht="45.75" hidden="1" customHeight="1" thickBot="1" x14ac:dyDescent="0.3">
      <c r="G567" s="19" t="s">
        <v>54</v>
      </c>
      <c r="H567" s="19" t="s">
        <v>55</v>
      </c>
      <c r="I567" s="19" t="s">
        <v>56</v>
      </c>
      <c r="J567" s="10">
        <v>2.4500000000000001E-2</v>
      </c>
      <c r="K567" s="10">
        <v>1.4999999999999999E-2</v>
      </c>
      <c r="L567" s="10">
        <v>5.1999999999999998E-3</v>
      </c>
      <c r="M567" s="16" t="s">
        <v>2</v>
      </c>
      <c r="N567" s="10">
        <v>0.33329999999999999</v>
      </c>
      <c r="O567" s="24" t="s">
        <v>40</v>
      </c>
      <c r="P567" s="24" t="s">
        <v>40</v>
      </c>
      <c r="Q567" s="25">
        <v>0</v>
      </c>
      <c r="R567" s="19" t="s">
        <v>57</v>
      </c>
    </row>
    <row r="568" spans="7:18" ht="63.75" hidden="1" customHeight="1" thickBot="1" x14ac:dyDescent="0.3">
      <c r="G568" s="19" t="s">
        <v>58</v>
      </c>
      <c r="H568" s="19" t="s">
        <v>59</v>
      </c>
      <c r="I568" s="19" t="s">
        <v>60</v>
      </c>
      <c r="J568" s="10">
        <v>3.56E-2</v>
      </c>
      <c r="K568" s="10">
        <v>0.01</v>
      </c>
      <c r="L568" s="10">
        <v>8.6999999999999994E-3</v>
      </c>
      <c r="M568" s="16" t="s">
        <v>3</v>
      </c>
      <c r="N568" s="10">
        <v>0.01</v>
      </c>
      <c r="O568" s="24" t="s">
        <v>40</v>
      </c>
      <c r="P568" s="24" t="s">
        <v>40</v>
      </c>
      <c r="Q568" s="25">
        <v>0</v>
      </c>
      <c r="R568" s="9" t="s">
        <v>52</v>
      </c>
    </row>
    <row r="569" spans="7:18" ht="45.75" hidden="1" customHeight="1" thickBot="1" x14ac:dyDescent="0.3">
      <c r="G569" s="19" t="s">
        <v>62</v>
      </c>
      <c r="H569" s="19" t="s">
        <v>63</v>
      </c>
      <c r="I569" s="19" t="s">
        <v>60</v>
      </c>
      <c r="J569" s="10">
        <v>1.8700000000000001E-2</v>
      </c>
      <c r="K569" s="10">
        <v>0.02</v>
      </c>
      <c r="L569" s="10">
        <v>6.3E-3</v>
      </c>
      <c r="M569" s="16" t="s">
        <v>2</v>
      </c>
      <c r="N569" s="10">
        <v>0.02</v>
      </c>
      <c r="O569" s="24" t="s">
        <v>40</v>
      </c>
      <c r="P569" s="24" t="s">
        <v>40</v>
      </c>
      <c r="Q569" s="25">
        <v>0</v>
      </c>
      <c r="R569" s="9" t="s">
        <v>52</v>
      </c>
    </row>
    <row r="570" spans="7:18" ht="63.75" hidden="1" customHeight="1" thickBot="1" x14ac:dyDescent="0.3">
      <c r="G570" s="19" t="s">
        <v>64</v>
      </c>
      <c r="H570" s="19" t="s">
        <v>65</v>
      </c>
      <c r="I570" s="19" t="s">
        <v>60</v>
      </c>
      <c r="J570" s="10">
        <v>5.2600000000000001E-2</v>
      </c>
      <c r="K570" s="10">
        <v>1.4999999999999999E-2</v>
      </c>
      <c r="L570" s="10">
        <v>4.8999999999999998E-3</v>
      </c>
      <c r="M570" s="16" t="s">
        <v>2</v>
      </c>
      <c r="N570" s="10">
        <v>0.02</v>
      </c>
      <c r="O570" s="24" t="s">
        <v>40</v>
      </c>
      <c r="P570" s="24" t="s">
        <v>40</v>
      </c>
      <c r="Q570" s="25">
        <v>0</v>
      </c>
      <c r="R570" s="9" t="s">
        <v>52</v>
      </c>
    </row>
    <row r="571" spans="7:18" ht="48" hidden="1" customHeight="1" thickBot="1" x14ac:dyDescent="0.3">
      <c r="G571" s="19" t="s">
        <v>66</v>
      </c>
      <c r="H571" s="19" t="s">
        <v>67</v>
      </c>
      <c r="I571" s="19" t="s">
        <v>60</v>
      </c>
      <c r="J571" s="10">
        <v>3.95E-2</v>
      </c>
      <c r="K571" s="10">
        <v>0.02</v>
      </c>
      <c r="L571" s="10">
        <v>1.5E-3</v>
      </c>
      <c r="M571" s="16" t="s">
        <v>2</v>
      </c>
      <c r="N571" s="10">
        <v>0.03</v>
      </c>
      <c r="O571" s="24" t="s">
        <v>40</v>
      </c>
      <c r="P571" s="24" t="s">
        <v>40</v>
      </c>
      <c r="Q571" s="25">
        <v>0</v>
      </c>
      <c r="R571" s="9" t="s">
        <v>52</v>
      </c>
    </row>
    <row r="572" spans="7:18" ht="45.75" hidden="1" customHeight="1" thickBot="1" x14ac:dyDescent="0.3">
      <c r="G572" s="19" t="s">
        <v>68</v>
      </c>
      <c r="H572" s="19" t="s">
        <v>69</v>
      </c>
      <c r="I572" s="19" t="s">
        <v>60</v>
      </c>
      <c r="J572" s="10">
        <v>7.8399999999999997E-2</v>
      </c>
      <c r="K572" s="10">
        <v>0.01</v>
      </c>
      <c r="L572" s="10">
        <v>3.5000000000000001E-3</v>
      </c>
      <c r="M572" s="16" t="s">
        <v>2</v>
      </c>
      <c r="N572" s="10">
        <v>0.02</v>
      </c>
      <c r="O572" s="24" t="s">
        <v>40</v>
      </c>
      <c r="P572" s="24" t="s">
        <v>40</v>
      </c>
      <c r="Q572" s="25">
        <v>0</v>
      </c>
      <c r="R572" s="9" t="s">
        <v>52</v>
      </c>
    </row>
    <row r="573" spans="7:18" ht="63.75" hidden="1" customHeight="1" thickBot="1" x14ac:dyDescent="0.3">
      <c r="G573" s="19" t="s">
        <v>70</v>
      </c>
      <c r="H573" s="19" t="s">
        <v>71</v>
      </c>
      <c r="I573" s="19" t="s">
        <v>60</v>
      </c>
      <c r="J573" s="10">
        <v>4.2200000000000001E-2</v>
      </c>
      <c r="K573" s="10">
        <v>1.4999999999999999E-2</v>
      </c>
      <c r="L573" s="10">
        <v>8.6E-3</v>
      </c>
      <c r="M573" s="16" t="s">
        <v>2</v>
      </c>
      <c r="N573" s="10">
        <v>0.02</v>
      </c>
      <c r="O573" s="24" t="s">
        <v>40</v>
      </c>
      <c r="P573" s="24" t="s">
        <v>40</v>
      </c>
      <c r="Q573" s="25">
        <v>0</v>
      </c>
      <c r="R573" s="9" t="s">
        <v>52</v>
      </c>
    </row>
    <row r="574" spans="7:18" ht="45.75" hidden="1" customHeight="1" thickBot="1" x14ac:dyDescent="0.3">
      <c r="G574" s="19" t="s">
        <v>72</v>
      </c>
      <c r="H574" s="19" t="s">
        <v>73</v>
      </c>
      <c r="I574" s="19" t="s">
        <v>60</v>
      </c>
      <c r="J574" s="10">
        <v>5.3199999999999997E-2</v>
      </c>
      <c r="K574" s="10">
        <v>0.01</v>
      </c>
      <c r="L574" s="10">
        <v>2.3999999999999998E-3</v>
      </c>
      <c r="M574" s="16" t="s">
        <v>2</v>
      </c>
      <c r="N574" s="10">
        <v>0.02</v>
      </c>
      <c r="O574" s="24" t="s">
        <v>40</v>
      </c>
      <c r="P574" s="24" t="s">
        <v>40</v>
      </c>
      <c r="Q574" s="25">
        <v>-1.8213888000000004E-4</v>
      </c>
      <c r="R574" s="19" t="s">
        <v>57</v>
      </c>
    </row>
    <row r="575" spans="7:18" ht="63.75" hidden="1" customHeight="1" thickBot="1" x14ac:dyDescent="0.3">
      <c r="G575" s="19" t="s">
        <v>74</v>
      </c>
      <c r="H575" s="19" t="s">
        <v>75</v>
      </c>
      <c r="I575" s="19" t="s">
        <v>60</v>
      </c>
      <c r="J575" s="10">
        <v>1.6500000000000001E-2</v>
      </c>
      <c r="K575" s="10">
        <v>0.02</v>
      </c>
      <c r="L575" s="10">
        <v>1.6000000000000001E-3</v>
      </c>
      <c r="M575" s="16" t="s">
        <v>2</v>
      </c>
      <c r="N575" s="10">
        <v>0.01</v>
      </c>
      <c r="O575" s="24" t="s">
        <v>40</v>
      </c>
      <c r="P575" s="24" t="s">
        <v>40</v>
      </c>
      <c r="Q575" s="25">
        <v>0</v>
      </c>
      <c r="R575" s="9" t="s">
        <v>52</v>
      </c>
    </row>
    <row r="576" spans="7:18" ht="48" hidden="1" customHeight="1" thickBot="1" x14ac:dyDescent="0.3">
      <c r="G576" s="19" t="s">
        <v>76</v>
      </c>
      <c r="H576" s="19" t="s">
        <v>77</v>
      </c>
      <c r="I576" s="19" t="s">
        <v>60</v>
      </c>
      <c r="J576" s="10">
        <v>4.99E-2</v>
      </c>
      <c r="K576" s="10">
        <v>1.4999999999999999E-2</v>
      </c>
      <c r="L576" s="10">
        <v>2.2000000000000001E-3</v>
      </c>
      <c r="M576" s="16" t="s">
        <v>2</v>
      </c>
      <c r="N576" s="10">
        <v>0.02</v>
      </c>
      <c r="O576" s="24" t="s">
        <v>40</v>
      </c>
      <c r="P576" s="24" t="s">
        <v>40</v>
      </c>
      <c r="Q576" s="25">
        <v>0</v>
      </c>
      <c r="R576" s="9" t="s">
        <v>52</v>
      </c>
    </row>
    <row r="577" spans="7:18" ht="48" hidden="1" customHeight="1" thickBot="1" x14ac:dyDescent="0.3">
      <c r="G577" s="19" t="s">
        <v>78</v>
      </c>
      <c r="H577" s="19" t="s">
        <v>79</v>
      </c>
      <c r="I577" s="19" t="s">
        <v>60</v>
      </c>
      <c r="J577" s="10">
        <v>3.7499999999999999E-2</v>
      </c>
      <c r="K577" s="10">
        <v>0.01</v>
      </c>
      <c r="L577" s="10">
        <v>9.4999999999999998E-3</v>
      </c>
      <c r="M577" s="16" t="s">
        <v>2</v>
      </c>
      <c r="N577" s="10">
        <v>0.02</v>
      </c>
      <c r="O577" s="24" t="s">
        <v>40</v>
      </c>
      <c r="P577" s="24" t="s">
        <v>40</v>
      </c>
      <c r="Q577" s="25">
        <v>0</v>
      </c>
      <c r="R577" s="9" t="s">
        <v>52</v>
      </c>
    </row>
    <row r="578" spans="7:18" ht="45.75" hidden="1" customHeight="1" thickBot="1" x14ac:dyDescent="0.3">
      <c r="G578" s="19" t="s">
        <v>80</v>
      </c>
      <c r="H578" s="19" t="s">
        <v>81</v>
      </c>
      <c r="I578" s="19" t="s">
        <v>60</v>
      </c>
      <c r="J578" s="10">
        <v>6.2E-2</v>
      </c>
      <c r="K578" s="10">
        <v>0.02</v>
      </c>
      <c r="L578" s="10">
        <v>6.7999999999999996E-3</v>
      </c>
      <c r="M578" s="16" t="s">
        <v>2</v>
      </c>
      <c r="N578" s="10">
        <v>0.01</v>
      </c>
      <c r="O578" s="24" t="s">
        <v>40</v>
      </c>
      <c r="P578" s="24" t="s">
        <v>40</v>
      </c>
      <c r="Q578" s="25">
        <v>0</v>
      </c>
      <c r="R578" s="9" t="s">
        <v>52</v>
      </c>
    </row>
    <row r="579" spans="7:18" ht="45.75" hidden="1" customHeight="1" thickBot="1" x14ac:dyDescent="0.3">
      <c r="G579" s="19" t="s">
        <v>82</v>
      </c>
      <c r="H579" s="19" t="s">
        <v>83</v>
      </c>
      <c r="I579" s="19" t="s">
        <v>60</v>
      </c>
      <c r="J579" s="10">
        <v>3.7999999999999999E-2</v>
      </c>
      <c r="K579" s="10">
        <v>0.02</v>
      </c>
      <c r="L579" s="10">
        <v>7.1000000000000004E-3</v>
      </c>
      <c r="M579" s="16" t="s">
        <v>2</v>
      </c>
      <c r="N579" s="10">
        <v>0.01</v>
      </c>
      <c r="O579" s="24" t="s">
        <v>40</v>
      </c>
      <c r="P579" s="24" t="s">
        <v>40</v>
      </c>
      <c r="Q579" s="25">
        <v>0</v>
      </c>
      <c r="R579" s="9" t="s">
        <v>52</v>
      </c>
    </row>
    <row r="580" spans="7:18" ht="56.25" customHeight="1" x14ac:dyDescent="0.25">
      <c r="G580" s="19">
        <v>31</v>
      </c>
      <c r="H580" s="32" t="s">
        <v>30</v>
      </c>
      <c r="I580" s="32"/>
      <c r="J580" s="32"/>
      <c r="K580" s="32"/>
      <c r="L580" s="32"/>
      <c r="M580" s="32"/>
      <c r="N580" s="32"/>
      <c r="O580" s="24" t="s">
        <v>40</v>
      </c>
      <c r="P580" s="24" t="s">
        <v>40</v>
      </c>
      <c r="Q580" s="8">
        <f>SUM(Q581:Q593)</f>
        <v>3.8632631159700006</v>
      </c>
      <c r="R580" s="19" t="s">
        <v>61</v>
      </c>
    </row>
    <row r="581" spans="7:18" ht="45.75" hidden="1" customHeight="1" thickBot="1" x14ac:dyDescent="0.3">
      <c r="G581" s="19" t="s">
        <v>54</v>
      </c>
      <c r="H581" s="19" t="s">
        <v>55</v>
      </c>
      <c r="I581" s="19" t="s">
        <v>56</v>
      </c>
      <c r="J581" s="10">
        <v>2.4500000000000001E-2</v>
      </c>
      <c r="K581" s="10">
        <v>1.4999999999999999E-2</v>
      </c>
      <c r="L581" s="10">
        <v>5.1999999999999998E-3</v>
      </c>
      <c r="M581" s="16" t="s">
        <v>2</v>
      </c>
      <c r="N581" s="10">
        <v>0.33329999999999999</v>
      </c>
      <c r="O581" s="24" t="s">
        <v>40</v>
      </c>
      <c r="P581" s="24" t="s">
        <v>40</v>
      </c>
      <c r="Q581" s="25">
        <v>7.8217649999999978E-6</v>
      </c>
      <c r="R581" s="9" t="s">
        <v>52</v>
      </c>
    </row>
    <row r="582" spans="7:18" ht="63.75" hidden="1" customHeight="1" thickBot="1" x14ac:dyDescent="0.3">
      <c r="G582" s="19" t="s">
        <v>58</v>
      </c>
      <c r="H582" s="19" t="s">
        <v>59</v>
      </c>
      <c r="I582" s="19" t="s">
        <v>60</v>
      </c>
      <c r="J582" s="10">
        <v>3.56E-2</v>
      </c>
      <c r="K582" s="10">
        <v>0.01</v>
      </c>
      <c r="L582" s="10">
        <v>8.6999999999999994E-3</v>
      </c>
      <c r="M582" s="16" t="s">
        <v>3</v>
      </c>
      <c r="N582" s="10">
        <v>0.01</v>
      </c>
      <c r="O582" s="24" t="s">
        <v>40</v>
      </c>
      <c r="P582" s="24" t="s">
        <v>40</v>
      </c>
      <c r="Q582" s="25">
        <v>0</v>
      </c>
      <c r="R582" s="9" t="s">
        <v>52</v>
      </c>
    </row>
    <row r="583" spans="7:18" ht="45.75" hidden="1" customHeight="1" thickBot="1" x14ac:dyDescent="0.3">
      <c r="G583" s="19" t="s">
        <v>62</v>
      </c>
      <c r="H583" s="19" t="s">
        <v>63</v>
      </c>
      <c r="I583" s="19" t="s">
        <v>60</v>
      </c>
      <c r="J583" s="10">
        <v>1.8700000000000001E-2</v>
      </c>
      <c r="K583" s="10">
        <v>0.02</v>
      </c>
      <c r="L583" s="10">
        <v>6.3E-3</v>
      </c>
      <c r="M583" s="16" t="s">
        <v>2</v>
      </c>
      <c r="N583" s="10">
        <v>0.02</v>
      </c>
      <c r="O583" s="24" t="s">
        <v>40</v>
      </c>
      <c r="P583" s="24" t="s">
        <v>40</v>
      </c>
      <c r="Q583" s="25">
        <v>0.99372959999999999</v>
      </c>
      <c r="R583" s="19" t="s">
        <v>61</v>
      </c>
    </row>
    <row r="584" spans="7:18" ht="63.75" hidden="1" customHeight="1" thickBot="1" x14ac:dyDescent="0.3">
      <c r="G584" s="19" t="s">
        <v>64</v>
      </c>
      <c r="H584" s="19" t="s">
        <v>65</v>
      </c>
      <c r="I584" s="19" t="s">
        <v>60</v>
      </c>
      <c r="J584" s="10">
        <v>5.2600000000000001E-2</v>
      </c>
      <c r="K584" s="10">
        <v>1.4999999999999999E-2</v>
      </c>
      <c r="L584" s="10">
        <v>4.8999999999999998E-3</v>
      </c>
      <c r="M584" s="16" t="s">
        <v>2</v>
      </c>
      <c r="N584" s="10">
        <v>0.02</v>
      </c>
      <c r="O584" s="24" t="s">
        <v>40</v>
      </c>
      <c r="P584" s="24" t="s">
        <v>40</v>
      </c>
      <c r="Q584" s="25">
        <v>5.2255350000000004E-5</v>
      </c>
      <c r="R584" s="19" t="s">
        <v>61</v>
      </c>
    </row>
    <row r="585" spans="7:18" ht="48" hidden="1" customHeight="1" thickBot="1" x14ac:dyDescent="0.3">
      <c r="G585" s="19" t="s">
        <v>66</v>
      </c>
      <c r="H585" s="19" t="s">
        <v>67</v>
      </c>
      <c r="I585" s="19" t="s">
        <v>60</v>
      </c>
      <c r="J585" s="10">
        <v>3.95E-2</v>
      </c>
      <c r="K585" s="10">
        <v>0.02</v>
      </c>
      <c r="L585" s="10">
        <v>1.5E-3</v>
      </c>
      <c r="M585" s="16" t="s">
        <v>2</v>
      </c>
      <c r="N585" s="10">
        <v>0.03</v>
      </c>
      <c r="O585" s="24" t="s">
        <v>40</v>
      </c>
      <c r="P585" s="24" t="s">
        <v>40</v>
      </c>
      <c r="Q585" s="25">
        <v>3.4650000000000011E-3</v>
      </c>
      <c r="R585" s="19" t="s">
        <v>61</v>
      </c>
    </row>
    <row r="586" spans="7:18" ht="45.75" hidden="1" customHeight="1" thickBot="1" x14ac:dyDescent="0.3">
      <c r="G586" s="19" t="s">
        <v>68</v>
      </c>
      <c r="H586" s="19" t="s">
        <v>69</v>
      </c>
      <c r="I586" s="19" t="s">
        <v>60</v>
      </c>
      <c r="J586" s="10">
        <v>7.8399999999999997E-2</v>
      </c>
      <c r="K586" s="10">
        <v>0.01</v>
      </c>
      <c r="L586" s="10">
        <v>3.5000000000000001E-3</v>
      </c>
      <c r="M586" s="16" t="s">
        <v>2</v>
      </c>
      <c r="N586" s="10">
        <v>0.02</v>
      </c>
      <c r="O586" s="24" t="s">
        <v>40</v>
      </c>
      <c r="P586" s="24" t="s">
        <v>40</v>
      </c>
      <c r="Q586" s="25">
        <v>0</v>
      </c>
      <c r="R586" s="9" t="s">
        <v>52</v>
      </c>
    </row>
    <row r="587" spans="7:18" ht="63.75" hidden="1" customHeight="1" thickBot="1" x14ac:dyDescent="0.3">
      <c r="G587" s="19" t="s">
        <v>70</v>
      </c>
      <c r="H587" s="19" t="s">
        <v>71</v>
      </c>
      <c r="I587" s="19" t="s">
        <v>60</v>
      </c>
      <c r="J587" s="10">
        <v>4.2200000000000001E-2</v>
      </c>
      <c r="K587" s="10">
        <v>1.4999999999999999E-2</v>
      </c>
      <c r="L587" s="10">
        <v>8.6E-3</v>
      </c>
      <c r="M587" s="16" t="s">
        <v>2</v>
      </c>
      <c r="N587" s="10">
        <v>0.02</v>
      </c>
      <c r="O587" s="24" t="s">
        <v>40</v>
      </c>
      <c r="P587" s="24" t="s">
        <v>40</v>
      </c>
      <c r="Q587" s="25">
        <v>0</v>
      </c>
      <c r="R587" s="9" t="s">
        <v>52</v>
      </c>
    </row>
    <row r="588" spans="7:18" ht="45.75" hidden="1" customHeight="1" thickBot="1" x14ac:dyDescent="0.3">
      <c r="G588" s="19" t="s">
        <v>72</v>
      </c>
      <c r="H588" s="19" t="s">
        <v>73</v>
      </c>
      <c r="I588" s="19" t="s">
        <v>60</v>
      </c>
      <c r="J588" s="10">
        <v>5.3199999999999997E-2</v>
      </c>
      <c r="K588" s="10">
        <v>0.01</v>
      </c>
      <c r="L588" s="10">
        <v>2.3999999999999998E-3</v>
      </c>
      <c r="M588" s="16" t="s">
        <v>2</v>
      </c>
      <c r="N588" s="10">
        <v>0.02</v>
      </c>
      <c r="O588" s="24" t="s">
        <v>40</v>
      </c>
      <c r="P588" s="24" t="s">
        <v>40</v>
      </c>
      <c r="Q588" s="25">
        <v>0</v>
      </c>
      <c r="R588" s="9" t="s">
        <v>52</v>
      </c>
    </row>
    <row r="589" spans="7:18" ht="63.75" hidden="1" customHeight="1" thickBot="1" x14ac:dyDescent="0.3">
      <c r="G589" s="19" t="s">
        <v>74</v>
      </c>
      <c r="H589" s="19" t="s">
        <v>75</v>
      </c>
      <c r="I589" s="19" t="s">
        <v>60</v>
      </c>
      <c r="J589" s="10">
        <v>1.6500000000000001E-2</v>
      </c>
      <c r="K589" s="10">
        <v>0.02</v>
      </c>
      <c r="L589" s="10">
        <v>1.6000000000000001E-3</v>
      </c>
      <c r="M589" s="16" t="s">
        <v>2</v>
      </c>
      <c r="N589" s="10">
        <v>0.01</v>
      </c>
      <c r="O589" s="24" t="s">
        <v>40</v>
      </c>
      <c r="P589" s="24" t="s">
        <v>40</v>
      </c>
      <c r="Q589" s="25">
        <v>2.7264964857000007</v>
      </c>
      <c r="R589" s="19" t="s">
        <v>61</v>
      </c>
    </row>
    <row r="590" spans="7:18" ht="48" hidden="1" customHeight="1" thickBot="1" x14ac:dyDescent="0.3">
      <c r="G590" s="19" t="s">
        <v>76</v>
      </c>
      <c r="H590" s="19" t="s">
        <v>77</v>
      </c>
      <c r="I590" s="19" t="s">
        <v>60</v>
      </c>
      <c r="J590" s="10">
        <v>4.99E-2</v>
      </c>
      <c r="K590" s="10">
        <v>1.4999999999999999E-2</v>
      </c>
      <c r="L590" s="10">
        <v>2.2000000000000001E-3</v>
      </c>
      <c r="M590" s="16" t="s">
        <v>2</v>
      </c>
      <c r="N590" s="10">
        <v>0.02</v>
      </c>
      <c r="O590" s="24" t="s">
        <v>40</v>
      </c>
      <c r="P590" s="24" t="s">
        <v>40</v>
      </c>
      <c r="Q590" s="25">
        <v>-1.9980468449999999E-3</v>
      </c>
      <c r="R590" s="19" t="s">
        <v>57</v>
      </c>
    </row>
    <row r="591" spans="7:18" ht="48" hidden="1" customHeight="1" thickBot="1" x14ac:dyDescent="0.3">
      <c r="G591" s="19" t="s">
        <v>78</v>
      </c>
      <c r="H591" s="19" t="s">
        <v>79</v>
      </c>
      <c r="I591" s="19" t="s">
        <v>60</v>
      </c>
      <c r="J591" s="10">
        <v>3.7499999999999999E-2</v>
      </c>
      <c r="K591" s="10">
        <v>0.01</v>
      </c>
      <c r="L591" s="10">
        <v>9.4999999999999998E-3</v>
      </c>
      <c r="M591" s="16" t="s">
        <v>2</v>
      </c>
      <c r="N591" s="10">
        <v>0.02</v>
      </c>
      <c r="O591" s="24" t="s">
        <v>40</v>
      </c>
      <c r="P591" s="24" t="s">
        <v>40</v>
      </c>
      <c r="Q591" s="25">
        <v>-0.12012</v>
      </c>
      <c r="R591" s="19" t="s">
        <v>57</v>
      </c>
    </row>
    <row r="592" spans="7:18" ht="45.75" hidden="1" customHeight="1" thickBot="1" x14ac:dyDescent="0.3">
      <c r="G592" s="19" t="s">
        <v>80</v>
      </c>
      <c r="H592" s="19" t="s">
        <v>81</v>
      </c>
      <c r="I592" s="19" t="s">
        <v>60</v>
      </c>
      <c r="J592" s="10">
        <v>6.2E-2</v>
      </c>
      <c r="K592" s="10">
        <v>0.02</v>
      </c>
      <c r="L592" s="10">
        <v>6.7999999999999996E-3</v>
      </c>
      <c r="M592" s="16" t="s">
        <v>2</v>
      </c>
      <c r="N592" s="10">
        <v>0.01</v>
      </c>
      <c r="O592" s="24" t="s">
        <v>40</v>
      </c>
      <c r="P592" s="24" t="s">
        <v>40</v>
      </c>
      <c r="Q592" s="25">
        <v>0.26162999999999997</v>
      </c>
      <c r="R592" s="19" t="s">
        <v>61</v>
      </c>
    </row>
    <row r="593" spans="7:18" ht="45.75" hidden="1" customHeight="1" thickBot="1" x14ac:dyDescent="0.3">
      <c r="G593" s="19" t="s">
        <v>82</v>
      </c>
      <c r="H593" s="19" t="s">
        <v>83</v>
      </c>
      <c r="I593" s="19" t="s">
        <v>60</v>
      </c>
      <c r="J593" s="10">
        <v>3.7999999999999999E-2</v>
      </c>
      <c r="K593" s="10">
        <v>0.02</v>
      </c>
      <c r="L593" s="10">
        <v>7.1000000000000004E-3</v>
      </c>
      <c r="M593" s="16" t="s">
        <v>2</v>
      </c>
      <c r="N593" s="10">
        <v>0.01</v>
      </c>
      <c r="O593" s="24" t="s">
        <v>40</v>
      </c>
      <c r="P593" s="24" t="s">
        <v>40</v>
      </c>
      <c r="Q593" s="25">
        <v>0</v>
      </c>
      <c r="R593" s="19" t="s">
        <v>61</v>
      </c>
    </row>
    <row r="594" spans="7:18" ht="45.75" customHeight="1" x14ac:dyDescent="0.25">
      <c r="G594" s="19">
        <v>32</v>
      </c>
      <c r="H594" s="32" t="s">
        <v>31</v>
      </c>
      <c r="I594" s="32"/>
      <c r="J594" s="32"/>
      <c r="K594" s="32"/>
      <c r="L594" s="32"/>
      <c r="M594" s="32"/>
      <c r="N594" s="32"/>
      <c r="O594" s="24" t="s">
        <v>40</v>
      </c>
      <c r="P594" s="24" t="s">
        <v>40</v>
      </c>
      <c r="Q594" s="8">
        <f>SUM(Q595:Q607)</f>
        <v>2.659807390680001</v>
      </c>
      <c r="R594" s="19" t="s">
        <v>61</v>
      </c>
    </row>
    <row r="595" spans="7:18" ht="45.75" hidden="1" customHeight="1" thickBot="1" x14ac:dyDescent="0.3">
      <c r="G595" s="19" t="s">
        <v>54</v>
      </c>
      <c r="H595" s="19" t="s">
        <v>55</v>
      </c>
      <c r="I595" s="19" t="s">
        <v>56</v>
      </c>
      <c r="J595" s="10">
        <v>2.4500000000000001E-2</v>
      </c>
      <c r="K595" s="10">
        <v>1.4999999999999999E-2</v>
      </c>
      <c r="L595" s="10">
        <v>5.1999999999999998E-3</v>
      </c>
      <c r="M595" s="16" t="s">
        <v>2</v>
      </c>
      <c r="N595" s="10">
        <v>0.33329999999999999</v>
      </c>
      <c r="O595" s="24" t="s">
        <v>40</v>
      </c>
      <c r="P595" s="24" t="s">
        <v>40</v>
      </c>
      <c r="Q595" s="25">
        <v>-7.7765670000000018E-5</v>
      </c>
      <c r="R595" s="19" t="s">
        <v>57</v>
      </c>
    </row>
    <row r="596" spans="7:18" ht="63.75" hidden="1" customHeight="1" thickBot="1" x14ac:dyDescent="0.3">
      <c r="G596" s="19" t="s">
        <v>58</v>
      </c>
      <c r="H596" s="19" t="s">
        <v>59</v>
      </c>
      <c r="I596" s="19" t="s">
        <v>60</v>
      </c>
      <c r="J596" s="10">
        <v>3.56E-2</v>
      </c>
      <c r="K596" s="10">
        <v>0.01</v>
      </c>
      <c r="L596" s="10">
        <v>8.6999999999999994E-3</v>
      </c>
      <c r="M596" s="16" t="s">
        <v>3</v>
      </c>
      <c r="N596" s="10">
        <v>0.01</v>
      </c>
      <c r="O596" s="24" t="s">
        <v>40</v>
      </c>
      <c r="P596" s="24" t="s">
        <v>40</v>
      </c>
      <c r="Q596" s="25">
        <v>0</v>
      </c>
      <c r="R596" s="9" t="s">
        <v>52</v>
      </c>
    </row>
    <row r="597" spans="7:18" ht="45.75" hidden="1" customHeight="1" thickBot="1" x14ac:dyDescent="0.3">
      <c r="G597" s="19" t="s">
        <v>62</v>
      </c>
      <c r="H597" s="19" t="s">
        <v>63</v>
      </c>
      <c r="I597" s="19" t="s">
        <v>60</v>
      </c>
      <c r="J597" s="10">
        <v>1.8700000000000001E-2</v>
      </c>
      <c r="K597" s="10">
        <v>0.02</v>
      </c>
      <c r="L597" s="10">
        <v>6.3E-3</v>
      </c>
      <c r="M597" s="16" t="s">
        <v>2</v>
      </c>
      <c r="N597" s="10">
        <v>0.02</v>
      </c>
      <c r="O597" s="24" t="s">
        <v>40</v>
      </c>
      <c r="P597" s="24" t="s">
        <v>40</v>
      </c>
      <c r="Q597" s="25">
        <v>2.3132256000000004</v>
      </c>
      <c r="R597" s="19" t="s">
        <v>61</v>
      </c>
    </row>
    <row r="598" spans="7:18" ht="63.75" hidden="1" customHeight="1" thickBot="1" x14ac:dyDescent="0.3">
      <c r="G598" s="19" t="s">
        <v>64</v>
      </c>
      <c r="H598" s="19" t="s">
        <v>65</v>
      </c>
      <c r="I598" s="19" t="s">
        <v>60</v>
      </c>
      <c r="J598" s="10">
        <v>5.2600000000000001E-2</v>
      </c>
      <c r="K598" s="10">
        <v>1.4999999999999999E-2</v>
      </c>
      <c r="L598" s="10">
        <v>4.8999999999999998E-3</v>
      </c>
      <c r="M598" s="16" t="s">
        <v>2</v>
      </c>
      <c r="N598" s="10">
        <v>0.02</v>
      </c>
      <c r="O598" s="24" t="s">
        <v>40</v>
      </c>
      <c r="P598" s="24" t="s">
        <v>40</v>
      </c>
      <c r="Q598" s="25">
        <v>1.6396132499999999E-4</v>
      </c>
      <c r="R598" s="19" t="s">
        <v>61</v>
      </c>
    </row>
    <row r="599" spans="7:18" ht="48" hidden="1" customHeight="1" thickBot="1" x14ac:dyDescent="0.3">
      <c r="G599" s="19" t="s">
        <v>66</v>
      </c>
      <c r="H599" s="19" t="s">
        <v>67</v>
      </c>
      <c r="I599" s="19" t="s">
        <v>60</v>
      </c>
      <c r="J599" s="10">
        <v>3.95E-2</v>
      </c>
      <c r="K599" s="10">
        <v>0.02</v>
      </c>
      <c r="L599" s="10">
        <v>1.5E-3</v>
      </c>
      <c r="M599" s="16" t="s">
        <v>2</v>
      </c>
      <c r="N599" s="10">
        <v>0.03</v>
      </c>
      <c r="O599" s="24" t="s">
        <v>40</v>
      </c>
      <c r="P599" s="24" t="s">
        <v>40</v>
      </c>
      <c r="Q599" s="25">
        <v>1.3776377499999997E-4</v>
      </c>
      <c r="R599" s="19" t="s">
        <v>61</v>
      </c>
    </row>
    <row r="600" spans="7:18" ht="45.75" hidden="1" customHeight="1" thickBot="1" x14ac:dyDescent="0.3">
      <c r="G600" s="19" t="s">
        <v>68</v>
      </c>
      <c r="H600" s="19" t="s">
        <v>69</v>
      </c>
      <c r="I600" s="19" t="s">
        <v>60</v>
      </c>
      <c r="J600" s="10">
        <v>7.8399999999999997E-2</v>
      </c>
      <c r="K600" s="10">
        <v>0.01</v>
      </c>
      <c r="L600" s="10">
        <v>3.5000000000000001E-3</v>
      </c>
      <c r="M600" s="16" t="s">
        <v>2</v>
      </c>
      <c r="N600" s="10">
        <v>0.02</v>
      </c>
      <c r="O600" s="24" t="s">
        <v>40</v>
      </c>
      <c r="P600" s="24" t="s">
        <v>40</v>
      </c>
      <c r="Q600" s="25">
        <v>0</v>
      </c>
      <c r="R600" s="9" t="s">
        <v>52</v>
      </c>
    </row>
    <row r="601" spans="7:18" ht="63.75" hidden="1" customHeight="1" thickBot="1" x14ac:dyDescent="0.3">
      <c r="G601" s="19" t="s">
        <v>70</v>
      </c>
      <c r="H601" s="19" t="s">
        <v>71</v>
      </c>
      <c r="I601" s="19" t="s">
        <v>60</v>
      </c>
      <c r="J601" s="10">
        <v>4.2200000000000001E-2</v>
      </c>
      <c r="K601" s="10">
        <v>1.4999999999999999E-2</v>
      </c>
      <c r="L601" s="10">
        <v>8.6E-3</v>
      </c>
      <c r="M601" s="16" t="s">
        <v>2</v>
      </c>
      <c r="N601" s="10">
        <v>0.02</v>
      </c>
      <c r="O601" s="24" t="s">
        <v>40</v>
      </c>
      <c r="P601" s="24" t="s">
        <v>40</v>
      </c>
      <c r="Q601" s="25">
        <v>0</v>
      </c>
      <c r="R601" s="9" t="s">
        <v>52</v>
      </c>
    </row>
    <row r="602" spans="7:18" ht="45.75" hidden="1" customHeight="1" thickBot="1" x14ac:dyDescent="0.3">
      <c r="G602" s="19" t="s">
        <v>72</v>
      </c>
      <c r="H602" s="19" t="s">
        <v>73</v>
      </c>
      <c r="I602" s="19" t="s">
        <v>60</v>
      </c>
      <c r="J602" s="10">
        <v>5.3199999999999997E-2</v>
      </c>
      <c r="K602" s="10">
        <v>0.01</v>
      </c>
      <c r="L602" s="10">
        <v>2.3999999999999998E-3</v>
      </c>
      <c r="M602" s="16" t="s">
        <v>2</v>
      </c>
      <c r="N602" s="10">
        <v>0.02</v>
      </c>
      <c r="O602" s="24" t="s">
        <v>40</v>
      </c>
      <c r="P602" s="24" t="s">
        <v>40</v>
      </c>
      <c r="Q602" s="25">
        <v>0</v>
      </c>
      <c r="R602" s="9" t="s">
        <v>52</v>
      </c>
    </row>
    <row r="603" spans="7:18" ht="63.75" hidden="1" customHeight="1" thickBot="1" x14ac:dyDescent="0.3">
      <c r="G603" s="19" t="s">
        <v>74</v>
      </c>
      <c r="H603" s="19" t="s">
        <v>75</v>
      </c>
      <c r="I603" s="19" t="s">
        <v>60</v>
      </c>
      <c r="J603" s="10">
        <v>1.6500000000000001E-2</v>
      </c>
      <c r="K603" s="10">
        <v>0.02</v>
      </c>
      <c r="L603" s="10">
        <v>1.6000000000000001E-3</v>
      </c>
      <c r="M603" s="16" t="s">
        <v>2</v>
      </c>
      <c r="N603" s="10">
        <v>0.01</v>
      </c>
      <c r="O603" s="24" t="s">
        <v>40</v>
      </c>
      <c r="P603" s="24" t="s">
        <v>40</v>
      </c>
      <c r="Q603" s="25">
        <v>5.7470125000000014E-4</v>
      </c>
      <c r="R603" s="19" t="s">
        <v>61</v>
      </c>
    </row>
    <row r="604" spans="7:18" ht="48" hidden="1" customHeight="1" thickBot="1" x14ac:dyDescent="0.3">
      <c r="G604" s="19" t="s">
        <v>76</v>
      </c>
      <c r="H604" s="19" t="s">
        <v>77</v>
      </c>
      <c r="I604" s="19" t="s">
        <v>60</v>
      </c>
      <c r="J604" s="10">
        <v>4.99E-2</v>
      </c>
      <c r="K604" s="10">
        <v>1.4999999999999999E-2</v>
      </c>
      <c r="L604" s="10">
        <v>2.2000000000000001E-3</v>
      </c>
      <c r="M604" s="16" t="s">
        <v>2</v>
      </c>
      <c r="N604" s="10">
        <v>0.02</v>
      </c>
      <c r="O604" s="24" t="s">
        <v>40</v>
      </c>
      <c r="P604" s="24" t="s">
        <v>40</v>
      </c>
      <c r="Q604" s="25">
        <v>0</v>
      </c>
      <c r="R604" s="9" t="s">
        <v>52</v>
      </c>
    </row>
    <row r="605" spans="7:18" ht="48" hidden="1" customHeight="1" thickBot="1" x14ac:dyDescent="0.3">
      <c r="G605" s="19" t="s">
        <v>78</v>
      </c>
      <c r="H605" s="19" t="s">
        <v>79</v>
      </c>
      <c r="I605" s="19" t="s">
        <v>60</v>
      </c>
      <c r="J605" s="10">
        <v>3.7499999999999999E-2</v>
      </c>
      <c r="K605" s="10">
        <v>0.01</v>
      </c>
      <c r="L605" s="10">
        <v>9.4999999999999998E-3</v>
      </c>
      <c r="M605" s="16" t="s">
        <v>2</v>
      </c>
      <c r="N605" s="10">
        <v>0.02</v>
      </c>
      <c r="O605" s="24" t="s">
        <v>40</v>
      </c>
      <c r="P605" s="24" t="s">
        <v>40</v>
      </c>
      <c r="Q605" s="25">
        <v>0</v>
      </c>
      <c r="R605" s="9" t="s">
        <v>52</v>
      </c>
    </row>
    <row r="606" spans="7:18" ht="45.75" hidden="1" customHeight="1" thickBot="1" x14ac:dyDescent="0.3">
      <c r="G606" s="19" t="s">
        <v>80</v>
      </c>
      <c r="H606" s="19" t="s">
        <v>81</v>
      </c>
      <c r="I606" s="19" t="s">
        <v>60</v>
      </c>
      <c r="J606" s="10">
        <v>6.2E-2</v>
      </c>
      <c r="K606" s="10">
        <v>0.02</v>
      </c>
      <c r="L606" s="10">
        <v>6.7999999999999996E-3</v>
      </c>
      <c r="M606" s="16" t="s">
        <v>2</v>
      </c>
      <c r="N606" s="10">
        <v>0.01</v>
      </c>
      <c r="O606" s="24" t="s">
        <v>40</v>
      </c>
      <c r="P606" s="24" t="s">
        <v>40</v>
      </c>
      <c r="Q606" s="25">
        <v>0.34578313000000005</v>
      </c>
      <c r="R606" s="19" t="s">
        <v>61</v>
      </c>
    </row>
    <row r="607" spans="7:18" ht="45.75" hidden="1" customHeight="1" thickBot="1" x14ac:dyDescent="0.3">
      <c r="G607" s="19" t="s">
        <v>82</v>
      </c>
      <c r="H607" s="19" t="s">
        <v>83</v>
      </c>
      <c r="I607" s="19" t="s">
        <v>60</v>
      </c>
      <c r="J607" s="10">
        <v>3.7999999999999999E-2</v>
      </c>
      <c r="K607" s="10">
        <v>0.02</v>
      </c>
      <c r="L607" s="10">
        <v>7.1000000000000004E-3</v>
      </c>
      <c r="M607" s="16" t="s">
        <v>2</v>
      </c>
      <c r="N607" s="10">
        <v>0.01</v>
      </c>
      <c r="O607" s="24" t="s">
        <v>40</v>
      </c>
      <c r="P607" s="24" t="s">
        <v>40</v>
      </c>
      <c r="Q607" s="25">
        <v>0</v>
      </c>
      <c r="R607" s="9" t="s">
        <v>52</v>
      </c>
    </row>
    <row r="608" spans="7:18" ht="43.5" customHeight="1" x14ac:dyDescent="0.25">
      <c r="G608" s="19">
        <v>33</v>
      </c>
      <c r="H608" s="32" t="s">
        <v>32</v>
      </c>
      <c r="I608" s="32"/>
      <c r="J608" s="32"/>
      <c r="K608" s="32"/>
      <c r="L608" s="32"/>
      <c r="M608" s="32"/>
      <c r="N608" s="32"/>
      <c r="O608" s="24" t="s">
        <v>40</v>
      </c>
      <c r="P608" s="24" t="s">
        <v>40</v>
      </c>
      <c r="Q608" s="8">
        <f>SUM(Q609:Q621)</f>
        <v>4765.7818489212004</v>
      </c>
      <c r="R608" s="19" t="s">
        <v>61</v>
      </c>
    </row>
    <row r="609" spans="7:18" ht="45.75" hidden="1" customHeight="1" thickBot="1" x14ac:dyDescent="0.3">
      <c r="G609" s="19" t="s">
        <v>54</v>
      </c>
      <c r="H609" s="19" t="s">
        <v>55</v>
      </c>
      <c r="I609" s="19" t="s">
        <v>56</v>
      </c>
      <c r="J609" s="10">
        <v>2.4500000000000001E-2</v>
      </c>
      <c r="K609" s="10">
        <v>1.4999999999999999E-2</v>
      </c>
      <c r="L609" s="10">
        <v>5.1999999999999998E-3</v>
      </c>
      <c r="M609" s="16" t="s">
        <v>2</v>
      </c>
      <c r="N609" s="10">
        <v>0.33329999999999999</v>
      </c>
      <c r="O609" s="24" t="s">
        <v>40</v>
      </c>
      <c r="P609" s="24" t="s">
        <v>40</v>
      </c>
      <c r="Q609" s="25">
        <v>1.6379999999999999</v>
      </c>
      <c r="R609" s="19" t="s">
        <v>61</v>
      </c>
    </row>
    <row r="610" spans="7:18" ht="63.75" hidden="1" customHeight="1" thickBot="1" x14ac:dyDescent="0.3">
      <c r="G610" s="19" t="s">
        <v>58</v>
      </c>
      <c r="H610" s="19" t="s">
        <v>59</v>
      </c>
      <c r="I610" s="19" t="s">
        <v>60</v>
      </c>
      <c r="J610" s="10">
        <v>3.56E-2</v>
      </c>
      <c r="K610" s="10">
        <v>0.01</v>
      </c>
      <c r="L610" s="10">
        <v>8.6999999999999994E-3</v>
      </c>
      <c r="M610" s="16" t="s">
        <v>3</v>
      </c>
      <c r="N610" s="10">
        <v>0.01</v>
      </c>
      <c r="O610" s="24" t="s">
        <v>40</v>
      </c>
      <c r="P610" s="24" t="s">
        <v>40</v>
      </c>
      <c r="Q610" s="25">
        <v>4761.9323904000012</v>
      </c>
      <c r="R610" s="19" t="s">
        <v>61</v>
      </c>
    </row>
    <row r="611" spans="7:18" ht="45.75" hidden="1" customHeight="1" thickBot="1" x14ac:dyDescent="0.3">
      <c r="G611" s="19" t="s">
        <v>62</v>
      </c>
      <c r="H611" s="19" t="s">
        <v>63</v>
      </c>
      <c r="I611" s="19" t="s">
        <v>60</v>
      </c>
      <c r="J611" s="10">
        <v>1.8700000000000001E-2</v>
      </c>
      <c r="K611" s="10">
        <v>0.02</v>
      </c>
      <c r="L611" s="10">
        <v>6.3E-3</v>
      </c>
      <c r="M611" s="16" t="s">
        <v>2</v>
      </c>
      <c r="N611" s="10">
        <v>0.02</v>
      </c>
      <c r="O611" s="24" t="s">
        <v>40</v>
      </c>
      <c r="P611" s="24" t="s">
        <v>40</v>
      </c>
      <c r="Q611" s="25">
        <v>0.13775000000000001</v>
      </c>
      <c r="R611" s="19" t="s">
        <v>61</v>
      </c>
    </row>
    <row r="612" spans="7:18" ht="63.75" hidden="1" customHeight="1" thickBot="1" x14ac:dyDescent="0.3">
      <c r="G612" s="19" t="s">
        <v>64</v>
      </c>
      <c r="H612" s="19" t="s">
        <v>65</v>
      </c>
      <c r="I612" s="19" t="s">
        <v>60</v>
      </c>
      <c r="J612" s="10">
        <v>5.2600000000000001E-2</v>
      </c>
      <c r="K612" s="10">
        <v>1.4999999999999999E-2</v>
      </c>
      <c r="L612" s="10">
        <v>4.8999999999999998E-3</v>
      </c>
      <c r="M612" s="16" t="s">
        <v>2</v>
      </c>
      <c r="N612" s="10">
        <v>0.02</v>
      </c>
      <c r="O612" s="24" t="s">
        <v>40</v>
      </c>
      <c r="P612" s="24" t="s">
        <v>40</v>
      </c>
      <c r="Q612" s="25">
        <v>0</v>
      </c>
      <c r="R612" s="9" t="s">
        <v>52</v>
      </c>
    </row>
    <row r="613" spans="7:18" ht="48" hidden="1" customHeight="1" thickBot="1" x14ac:dyDescent="0.3">
      <c r="G613" s="19" t="s">
        <v>66</v>
      </c>
      <c r="H613" s="19" t="s">
        <v>67</v>
      </c>
      <c r="I613" s="19" t="s">
        <v>60</v>
      </c>
      <c r="J613" s="10">
        <v>3.95E-2</v>
      </c>
      <c r="K613" s="10">
        <v>0.02</v>
      </c>
      <c r="L613" s="10">
        <v>1.5E-3</v>
      </c>
      <c r="M613" s="16" t="s">
        <v>2</v>
      </c>
      <c r="N613" s="10">
        <v>0.03</v>
      </c>
      <c r="O613" s="24" t="s">
        <v>40</v>
      </c>
      <c r="P613" s="24" t="s">
        <v>40</v>
      </c>
      <c r="Q613" s="25">
        <v>1.5754500000000002E-3</v>
      </c>
      <c r="R613" s="19" t="s">
        <v>61</v>
      </c>
    </row>
    <row r="614" spans="7:18" ht="45.75" hidden="1" customHeight="1" thickBot="1" x14ac:dyDescent="0.3">
      <c r="G614" s="19" t="s">
        <v>68</v>
      </c>
      <c r="H614" s="19" t="s">
        <v>69</v>
      </c>
      <c r="I614" s="19" t="s">
        <v>60</v>
      </c>
      <c r="J614" s="10">
        <v>7.8399999999999997E-2</v>
      </c>
      <c r="K614" s="10">
        <v>0.01</v>
      </c>
      <c r="L614" s="10">
        <v>3.5000000000000001E-3</v>
      </c>
      <c r="M614" s="16" t="s">
        <v>2</v>
      </c>
      <c r="N614" s="10">
        <v>0.02</v>
      </c>
      <c r="O614" s="24" t="s">
        <v>40</v>
      </c>
      <c r="P614" s="24" t="s">
        <v>40</v>
      </c>
      <c r="Q614" s="25">
        <v>0.58307999999999993</v>
      </c>
      <c r="R614" s="19" t="s">
        <v>61</v>
      </c>
    </row>
    <row r="615" spans="7:18" ht="63.75" hidden="1" customHeight="1" thickBot="1" x14ac:dyDescent="0.3">
      <c r="G615" s="19" t="s">
        <v>70</v>
      </c>
      <c r="H615" s="19" t="s">
        <v>71</v>
      </c>
      <c r="I615" s="19" t="s">
        <v>60</v>
      </c>
      <c r="J615" s="10">
        <v>4.2200000000000001E-2</v>
      </c>
      <c r="K615" s="10">
        <v>1.4999999999999999E-2</v>
      </c>
      <c r="L615" s="10">
        <v>8.6E-3</v>
      </c>
      <c r="M615" s="16" t="s">
        <v>2</v>
      </c>
      <c r="N615" s="10">
        <v>0.02</v>
      </c>
      <c r="O615" s="24" t="s">
        <v>40</v>
      </c>
      <c r="P615" s="24" t="s">
        <v>40</v>
      </c>
      <c r="Q615" s="25">
        <v>4.6620000000000002E-2</v>
      </c>
      <c r="R615" s="19" t="s">
        <v>61</v>
      </c>
    </row>
    <row r="616" spans="7:18" ht="45.75" hidden="1" customHeight="1" thickBot="1" x14ac:dyDescent="0.3">
      <c r="G616" s="19" t="s">
        <v>72</v>
      </c>
      <c r="H616" s="19" t="s">
        <v>73</v>
      </c>
      <c r="I616" s="19" t="s">
        <v>60</v>
      </c>
      <c r="J616" s="10">
        <v>5.3199999999999997E-2</v>
      </c>
      <c r="K616" s="10">
        <v>0.01</v>
      </c>
      <c r="L616" s="10">
        <v>2.3999999999999998E-3</v>
      </c>
      <c r="M616" s="16" t="s">
        <v>2</v>
      </c>
      <c r="N616" s="10">
        <v>0.02</v>
      </c>
      <c r="O616" s="24" t="s">
        <v>40</v>
      </c>
      <c r="P616" s="24" t="s">
        <v>40</v>
      </c>
      <c r="Q616" s="25">
        <v>-2.8773800000000002E-5</v>
      </c>
      <c r="R616" s="9" t="s">
        <v>52</v>
      </c>
    </row>
    <row r="617" spans="7:18" ht="63.75" hidden="1" customHeight="1" thickBot="1" x14ac:dyDescent="0.3">
      <c r="G617" s="19" t="s">
        <v>74</v>
      </c>
      <c r="H617" s="19" t="s">
        <v>75</v>
      </c>
      <c r="I617" s="19" t="s">
        <v>60</v>
      </c>
      <c r="J617" s="10">
        <v>1.6500000000000001E-2</v>
      </c>
      <c r="K617" s="10">
        <v>0.02</v>
      </c>
      <c r="L617" s="10">
        <v>1.6000000000000001E-3</v>
      </c>
      <c r="M617" s="16" t="s">
        <v>2</v>
      </c>
      <c r="N617" s="10">
        <v>0.01</v>
      </c>
      <c r="O617" s="24" t="s">
        <v>40</v>
      </c>
      <c r="P617" s="24" t="s">
        <v>40</v>
      </c>
      <c r="Q617" s="25">
        <v>0</v>
      </c>
      <c r="R617" s="9" t="s">
        <v>52</v>
      </c>
    </row>
    <row r="618" spans="7:18" ht="48" hidden="1" customHeight="1" thickBot="1" x14ac:dyDescent="0.3">
      <c r="G618" s="19" t="s">
        <v>76</v>
      </c>
      <c r="H618" s="19" t="s">
        <v>77</v>
      </c>
      <c r="I618" s="19" t="s">
        <v>60</v>
      </c>
      <c r="J618" s="10">
        <v>4.99E-2</v>
      </c>
      <c r="K618" s="10">
        <v>1.4999999999999999E-2</v>
      </c>
      <c r="L618" s="10">
        <v>2.2000000000000001E-3</v>
      </c>
      <c r="M618" s="16" t="s">
        <v>2</v>
      </c>
      <c r="N618" s="10">
        <v>0.02</v>
      </c>
      <c r="O618" s="24" t="s">
        <v>40</v>
      </c>
      <c r="P618" s="24" t="s">
        <v>40</v>
      </c>
      <c r="Q618" s="25">
        <v>-1.5768599999999997E-2</v>
      </c>
      <c r="R618" s="19" t="s">
        <v>57</v>
      </c>
    </row>
    <row r="619" spans="7:18" ht="48" hidden="1" customHeight="1" thickBot="1" x14ac:dyDescent="0.3">
      <c r="G619" s="19" t="s">
        <v>78</v>
      </c>
      <c r="H619" s="19" t="s">
        <v>79</v>
      </c>
      <c r="I619" s="19" t="s">
        <v>60</v>
      </c>
      <c r="J619" s="10">
        <v>3.7499999999999999E-2</v>
      </c>
      <c r="K619" s="10">
        <v>0.01</v>
      </c>
      <c r="L619" s="10">
        <v>9.4999999999999998E-3</v>
      </c>
      <c r="M619" s="16" t="s">
        <v>2</v>
      </c>
      <c r="N619" s="10">
        <v>0.02</v>
      </c>
      <c r="O619" s="24" t="s">
        <v>40</v>
      </c>
      <c r="P619" s="24" t="s">
        <v>40</v>
      </c>
      <c r="Q619" s="25">
        <v>1.4582304449999999</v>
      </c>
      <c r="R619" s="19" t="s">
        <v>61</v>
      </c>
    </row>
    <row r="620" spans="7:18" ht="45.75" hidden="1" customHeight="1" thickBot="1" x14ac:dyDescent="0.3">
      <c r="G620" s="19" t="s">
        <v>80</v>
      </c>
      <c r="H620" s="19" t="s">
        <v>81</v>
      </c>
      <c r="I620" s="19" t="s">
        <v>60</v>
      </c>
      <c r="J620" s="10">
        <v>6.2E-2</v>
      </c>
      <c r="K620" s="10">
        <v>0.02</v>
      </c>
      <c r="L620" s="10">
        <v>6.7999999999999996E-3</v>
      </c>
      <c r="M620" s="16" t="s">
        <v>2</v>
      </c>
      <c r="N620" s="10">
        <v>0.01</v>
      </c>
      <c r="O620" s="24" t="s">
        <v>40</v>
      </c>
      <c r="P620" s="24" t="s">
        <v>40</v>
      </c>
      <c r="Q620" s="25">
        <v>0</v>
      </c>
      <c r="R620" s="9" t="s">
        <v>52</v>
      </c>
    </row>
    <row r="621" spans="7:18" ht="45.75" hidden="1" customHeight="1" thickBot="1" x14ac:dyDescent="0.3">
      <c r="G621" s="19" t="s">
        <v>82</v>
      </c>
      <c r="H621" s="19" t="s">
        <v>83</v>
      </c>
      <c r="I621" s="19" t="s">
        <v>60</v>
      </c>
      <c r="J621" s="10">
        <v>3.7999999999999999E-2</v>
      </c>
      <c r="K621" s="10">
        <v>0.02</v>
      </c>
      <c r="L621" s="10">
        <v>7.1000000000000004E-3</v>
      </c>
      <c r="M621" s="16" t="s">
        <v>2</v>
      </c>
      <c r="N621" s="10">
        <v>0.01</v>
      </c>
      <c r="O621" s="24" t="s">
        <v>40</v>
      </c>
      <c r="P621" s="24" t="s">
        <v>40</v>
      </c>
      <c r="Q621" s="25">
        <v>0</v>
      </c>
      <c r="R621" s="9" t="s">
        <v>52</v>
      </c>
    </row>
    <row r="622" spans="7:18" ht="45.75" hidden="1" customHeight="1" thickBot="1" x14ac:dyDescent="0.3">
      <c r="G622" s="19" t="s">
        <v>54</v>
      </c>
      <c r="H622" s="19" t="s">
        <v>55</v>
      </c>
      <c r="I622" s="19" t="s">
        <v>56</v>
      </c>
      <c r="J622" s="10">
        <v>2.4500000000000001E-2</v>
      </c>
      <c r="K622" s="10">
        <v>1.4999999999999999E-2</v>
      </c>
      <c r="L622" s="10">
        <v>5.1999999999999998E-3</v>
      </c>
      <c r="M622" s="16" t="s">
        <v>2</v>
      </c>
      <c r="N622" s="10">
        <v>0.33329999999999999</v>
      </c>
      <c r="O622" s="24" t="s">
        <v>40</v>
      </c>
      <c r="P622" s="24" t="s">
        <v>40</v>
      </c>
      <c r="Q622" s="25">
        <v>-2.3410454759999998E-2</v>
      </c>
      <c r="R622" s="19" t="s">
        <v>57</v>
      </c>
    </row>
    <row r="623" spans="7:18" ht="63.75" hidden="1" customHeight="1" thickBot="1" x14ac:dyDescent="0.3">
      <c r="G623" s="19" t="s">
        <v>58</v>
      </c>
      <c r="H623" s="19" t="s">
        <v>59</v>
      </c>
      <c r="I623" s="19" t="s">
        <v>60</v>
      </c>
      <c r="J623" s="10">
        <v>3.56E-2</v>
      </c>
      <c r="K623" s="10">
        <v>0.01</v>
      </c>
      <c r="L623" s="10">
        <v>8.6999999999999994E-3</v>
      </c>
      <c r="M623" s="16" t="s">
        <v>3</v>
      </c>
      <c r="N623" s="10">
        <v>0.01</v>
      </c>
      <c r="O623" s="24" t="s">
        <v>40</v>
      </c>
      <c r="P623" s="24" t="s">
        <v>40</v>
      </c>
      <c r="Q623" s="25">
        <v>0</v>
      </c>
      <c r="R623" s="9" t="s">
        <v>52</v>
      </c>
    </row>
    <row r="624" spans="7:18" ht="45.75" hidden="1" customHeight="1" thickBot="1" x14ac:dyDescent="0.3">
      <c r="G624" s="19" t="s">
        <v>62</v>
      </c>
      <c r="H624" s="19" t="s">
        <v>63</v>
      </c>
      <c r="I624" s="19" t="s">
        <v>60</v>
      </c>
      <c r="J624" s="10">
        <v>1.8700000000000001E-2</v>
      </c>
      <c r="K624" s="10">
        <v>0.02</v>
      </c>
      <c r="L624" s="10">
        <v>6.3E-3</v>
      </c>
      <c r="M624" s="16" t="s">
        <v>2</v>
      </c>
      <c r="N624" s="10">
        <v>0.02</v>
      </c>
      <c r="O624" s="24" t="s">
        <v>40</v>
      </c>
      <c r="P624" s="24" t="s">
        <v>40</v>
      </c>
      <c r="Q624" s="25">
        <v>-1197.6064800000001</v>
      </c>
      <c r="R624" s="19" t="s">
        <v>57</v>
      </c>
    </row>
    <row r="625" spans="7:18" ht="63.75" hidden="1" customHeight="1" thickBot="1" x14ac:dyDescent="0.3">
      <c r="G625" s="19" t="s">
        <v>64</v>
      </c>
      <c r="H625" s="19" t="s">
        <v>65</v>
      </c>
      <c r="I625" s="19" t="s">
        <v>60</v>
      </c>
      <c r="J625" s="10">
        <v>5.2600000000000001E-2</v>
      </c>
      <c r="K625" s="10">
        <v>1.4999999999999999E-2</v>
      </c>
      <c r="L625" s="10">
        <v>4.8999999999999998E-3</v>
      </c>
      <c r="M625" s="16" t="s">
        <v>2</v>
      </c>
      <c r="N625" s="10">
        <v>0.02</v>
      </c>
      <c r="O625" s="24" t="s">
        <v>40</v>
      </c>
      <c r="P625" s="24" t="s">
        <v>40</v>
      </c>
      <c r="Q625" s="25">
        <v>0</v>
      </c>
      <c r="R625" s="9" t="s">
        <v>52</v>
      </c>
    </row>
    <row r="626" spans="7:18" ht="48" hidden="1" customHeight="1" thickBot="1" x14ac:dyDescent="0.3">
      <c r="G626" s="19" t="s">
        <v>66</v>
      </c>
      <c r="H626" s="19" t="s">
        <v>67</v>
      </c>
      <c r="I626" s="19" t="s">
        <v>60</v>
      </c>
      <c r="J626" s="10">
        <v>3.95E-2</v>
      </c>
      <c r="K626" s="10">
        <v>0.02</v>
      </c>
      <c r="L626" s="10">
        <v>1.5E-3</v>
      </c>
      <c r="M626" s="16" t="s">
        <v>2</v>
      </c>
      <c r="N626" s="10">
        <v>0.03</v>
      </c>
      <c r="O626" s="24" t="s">
        <v>40</v>
      </c>
      <c r="P626" s="24" t="s">
        <v>40</v>
      </c>
      <c r="Q626" s="25">
        <v>-50.360037108000007</v>
      </c>
      <c r="R626" s="19" t="s">
        <v>57</v>
      </c>
    </row>
    <row r="627" spans="7:18" ht="45.75" hidden="1" customHeight="1" thickBot="1" x14ac:dyDescent="0.3">
      <c r="G627" s="19" t="s">
        <v>68</v>
      </c>
      <c r="H627" s="19" t="s">
        <v>69</v>
      </c>
      <c r="I627" s="19" t="s">
        <v>60</v>
      </c>
      <c r="J627" s="10">
        <v>7.8399999999999997E-2</v>
      </c>
      <c r="K627" s="10">
        <v>0.01</v>
      </c>
      <c r="L627" s="10">
        <v>3.5000000000000001E-3</v>
      </c>
      <c r="M627" s="16" t="s">
        <v>2</v>
      </c>
      <c r="N627" s="10">
        <v>0.02</v>
      </c>
      <c r="O627" s="24" t="s">
        <v>40</v>
      </c>
      <c r="P627" s="24" t="s">
        <v>40</v>
      </c>
      <c r="Q627" s="25">
        <v>0</v>
      </c>
      <c r="R627" s="9" t="s">
        <v>52</v>
      </c>
    </row>
    <row r="628" spans="7:18" ht="63.75" hidden="1" customHeight="1" thickBot="1" x14ac:dyDescent="0.3">
      <c r="G628" s="19" t="s">
        <v>70</v>
      </c>
      <c r="H628" s="19" t="s">
        <v>71</v>
      </c>
      <c r="I628" s="19" t="s">
        <v>60</v>
      </c>
      <c r="J628" s="10">
        <v>4.2200000000000001E-2</v>
      </c>
      <c r="K628" s="10">
        <v>1.4999999999999999E-2</v>
      </c>
      <c r="L628" s="10">
        <v>8.6E-3</v>
      </c>
      <c r="M628" s="16" t="s">
        <v>2</v>
      </c>
      <c r="N628" s="10">
        <v>0.02</v>
      </c>
      <c r="O628" s="24" t="s">
        <v>40</v>
      </c>
      <c r="P628" s="24" t="s">
        <v>40</v>
      </c>
      <c r="Q628" s="25">
        <v>0</v>
      </c>
      <c r="R628" s="9" t="s">
        <v>52</v>
      </c>
    </row>
    <row r="629" spans="7:18" ht="45.75" hidden="1" customHeight="1" thickBot="1" x14ac:dyDescent="0.3">
      <c r="G629" s="19" t="s">
        <v>72</v>
      </c>
      <c r="H629" s="19" t="s">
        <v>73</v>
      </c>
      <c r="I629" s="19" t="s">
        <v>60</v>
      </c>
      <c r="J629" s="10">
        <v>5.3199999999999997E-2</v>
      </c>
      <c r="K629" s="10">
        <v>0.01</v>
      </c>
      <c r="L629" s="10">
        <v>2.3999999999999998E-3</v>
      </c>
      <c r="M629" s="16" t="s">
        <v>2</v>
      </c>
      <c r="N629" s="10">
        <v>0.02</v>
      </c>
      <c r="O629" s="24" t="s">
        <v>40</v>
      </c>
      <c r="P629" s="24" t="s">
        <v>40</v>
      </c>
      <c r="Q629" s="25">
        <v>0</v>
      </c>
      <c r="R629" s="9" t="s">
        <v>52</v>
      </c>
    </row>
    <row r="630" spans="7:18" ht="63.75" hidden="1" customHeight="1" thickBot="1" x14ac:dyDescent="0.3">
      <c r="G630" s="19" t="s">
        <v>74</v>
      </c>
      <c r="H630" s="19" t="s">
        <v>75</v>
      </c>
      <c r="I630" s="19" t="s">
        <v>60</v>
      </c>
      <c r="J630" s="10">
        <v>1.6500000000000001E-2</v>
      </c>
      <c r="K630" s="10">
        <v>0.02</v>
      </c>
      <c r="L630" s="10">
        <v>1.6000000000000001E-3</v>
      </c>
      <c r="M630" s="16" t="s">
        <v>2</v>
      </c>
      <c r="N630" s="10">
        <v>0.01</v>
      </c>
      <c r="O630" s="24" t="s">
        <v>40</v>
      </c>
      <c r="P630" s="24" t="s">
        <v>40</v>
      </c>
      <c r="Q630" s="25">
        <v>0</v>
      </c>
      <c r="R630" s="9" t="s">
        <v>52</v>
      </c>
    </row>
    <row r="631" spans="7:18" ht="48" hidden="1" customHeight="1" thickBot="1" x14ac:dyDescent="0.3">
      <c r="G631" s="19" t="s">
        <v>76</v>
      </c>
      <c r="H631" s="19" t="s">
        <v>77</v>
      </c>
      <c r="I631" s="19" t="s">
        <v>60</v>
      </c>
      <c r="J631" s="10">
        <v>4.99E-2</v>
      </c>
      <c r="K631" s="10">
        <v>1.4999999999999999E-2</v>
      </c>
      <c r="L631" s="10">
        <v>2.2000000000000001E-3</v>
      </c>
      <c r="M631" s="16" t="s">
        <v>2</v>
      </c>
      <c r="N631" s="10">
        <v>0.02</v>
      </c>
      <c r="O631" s="24" t="s">
        <v>40</v>
      </c>
      <c r="P631" s="24" t="s">
        <v>40</v>
      </c>
      <c r="Q631" s="25">
        <v>0</v>
      </c>
      <c r="R631" s="9" t="s">
        <v>52</v>
      </c>
    </row>
    <row r="632" spans="7:18" ht="48" hidden="1" customHeight="1" thickBot="1" x14ac:dyDescent="0.3">
      <c r="G632" s="19" t="s">
        <v>78</v>
      </c>
      <c r="H632" s="19" t="s">
        <v>79</v>
      </c>
      <c r="I632" s="19" t="s">
        <v>60</v>
      </c>
      <c r="J632" s="10">
        <v>3.7499999999999999E-2</v>
      </c>
      <c r="K632" s="10">
        <v>0.01</v>
      </c>
      <c r="L632" s="10">
        <v>9.4999999999999998E-3</v>
      </c>
      <c r="M632" s="16" t="s">
        <v>2</v>
      </c>
      <c r="N632" s="10">
        <v>0.02</v>
      </c>
      <c r="O632" s="24" t="s">
        <v>40</v>
      </c>
      <c r="P632" s="24" t="s">
        <v>40</v>
      </c>
      <c r="Q632" s="25">
        <v>0</v>
      </c>
      <c r="R632" s="9" t="s">
        <v>52</v>
      </c>
    </row>
    <row r="633" spans="7:18" ht="45.75" hidden="1" customHeight="1" thickBot="1" x14ac:dyDescent="0.3">
      <c r="G633" s="19" t="s">
        <v>80</v>
      </c>
      <c r="H633" s="19" t="s">
        <v>81</v>
      </c>
      <c r="I633" s="19" t="s">
        <v>60</v>
      </c>
      <c r="J633" s="10">
        <v>6.2E-2</v>
      </c>
      <c r="K633" s="10">
        <v>0.02</v>
      </c>
      <c r="L633" s="10">
        <v>6.7999999999999996E-3</v>
      </c>
      <c r="M633" s="16" t="s">
        <v>2</v>
      </c>
      <c r="N633" s="10">
        <v>0.01</v>
      </c>
      <c r="O633" s="24" t="s">
        <v>40</v>
      </c>
      <c r="P633" s="24" t="s">
        <v>40</v>
      </c>
      <c r="Q633" s="25">
        <v>0</v>
      </c>
      <c r="R633" s="9" t="s">
        <v>52</v>
      </c>
    </row>
    <row r="634" spans="7:18" ht="45.75" hidden="1" customHeight="1" thickBot="1" x14ac:dyDescent="0.3">
      <c r="G634" s="19" t="s">
        <v>82</v>
      </c>
      <c r="H634" s="19" t="s">
        <v>83</v>
      </c>
      <c r="I634" s="19" t="s">
        <v>60</v>
      </c>
      <c r="J634" s="10">
        <v>3.7999999999999999E-2</v>
      </c>
      <c r="K634" s="10">
        <v>0.02</v>
      </c>
      <c r="L634" s="10">
        <v>7.1000000000000004E-3</v>
      </c>
      <c r="M634" s="16" t="s">
        <v>2</v>
      </c>
      <c r="N634" s="10">
        <v>0.01</v>
      </c>
      <c r="O634" s="24" t="s">
        <v>40</v>
      </c>
      <c r="P634" s="24" t="s">
        <v>40</v>
      </c>
      <c r="Q634" s="25">
        <v>0</v>
      </c>
      <c r="R634" s="9" t="s">
        <v>52</v>
      </c>
    </row>
    <row r="635" spans="7:18" ht="31.5" customHeight="1" x14ac:dyDescent="0.25">
      <c r="G635" s="19">
        <v>34</v>
      </c>
      <c r="H635" s="32" t="s">
        <v>33</v>
      </c>
      <c r="I635" s="32"/>
      <c r="J635" s="32"/>
      <c r="K635" s="32"/>
      <c r="L635" s="32"/>
      <c r="M635" s="32"/>
      <c r="N635" s="32"/>
      <c r="O635" s="24" t="s">
        <v>40</v>
      </c>
      <c r="P635" s="24" t="s">
        <v>40</v>
      </c>
      <c r="Q635" s="8">
        <f>SUM(Q636:Q648)</f>
        <v>0.57607986812999989</v>
      </c>
      <c r="R635" s="19" t="s">
        <v>61</v>
      </c>
    </row>
    <row r="636" spans="7:18" ht="45.75" hidden="1" customHeight="1" thickBot="1" x14ac:dyDescent="0.3">
      <c r="G636" s="19" t="s">
        <v>54</v>
      </c>
      <c r="H636" s="19" t="s">
        <v>55</v>
      </c>
      <c r="I636" s="19" t="s">
        <v>56</v>
      </c>
      <c r="J636" s="10">
        <v>2.4500000000000001E-2</v>
      </c>
      <c r="K636" s="10">
        <v>1.4999999999999999E-2</v>
      </c>
      <c r="L636" s="10">
        <v>5.1999999999999998E-3</v>
      </c>
      <c r="M636" s="16" t="s">
        <v>2</v>
      </c>
      <c r="N636" s="10">
        <v>0.33329999999999999</v>
      </c>
      <c r="O636" s="24" t="s">
        <v>40</v>
      </c>
      <c r="P636" s="24" t="s">
        <v>40</v>
      </c>
      <c r="Q636" s="25">
        <v>-5.512147199999999E-4</v>
      </c>
      <c r="R636" s="19" t="s">
        <v>57</v>
      </c>
    </row>
    <row r="637" spans="7:18" ht="63.75" hidden="1" customHeight="1" thickBot="1" x14ac:dyDescent="0.3">
      <c r="G637" s="19" t="s">
        <v>58</v>
      </c>
      <c r="H637" s="19" t="s">
        <v>59</v>
      </c>
      <c r="I637" s="19" t="s">
        <v>60</v>
      </c>
      <c r="J637" s="10">
        <v>3.56E-2</v>
      </c>
      <c r="K637" s="10">
        <v>0.01</v>
      </c>
      <c r="L637" s="10">
        <v>8.6999999999999994E-3</v>
      </c>
      <c r="M637" s="16" t="s">
        <v>3</v>
      </c>
      <c r="N637" s="10">
        <v>0.01</v>
      </c>
      <c r="O637" s="24" t="s">
        <v>40</v>
      </c>
      <c r="P637" s="24" t="s">
        <v>40</v>
      </c>
      <c r="Q637" s="25">
        <v>0</v>
      </c>
      <c r="R637" s="9" t="s">
        <v>52</v>
      </c>
    </row>
    <row r="638" spans="7:18" ht="45.75" hidden="1" customHeight="1" thickBot="1" x14ac:dyDescent="0.3">
      <c r="G638" s="19" t="s">
        <v>62</v>
      </c>
      <c r="H638" s="19" t="s">
        <v>63</v>
      </c>
      <c r="I638" s="19" t="s">
        <v>60</v>
      </c>
      <c r="J638" s="10">
        <v>1.8700000000000001E-2</v>
      </c>
      <c r="K638" s="10">
        <v>0.02</v>
      </c>
      <c r="L638" s="10">
        <v>6.3E-3</v>
      </c>
      <c r="M638" s="16" t="s">
        <v>2</v>
      </c>
      <c r="N638" s="10">
        <v>0.02</v>
      </c>
      <c r="O638" s="24" t="s">
        <v>40</v>
      </c>
      <c r="P638" s="24" t="s">
        <v>40</v>
      </c>
      <c r="Q638" s="25">
        <v>0.50488473</v>
      </c>
      <c r="R638" s="19" t="s">
        <v>61</v>
      </c>
    </row>
    <row r="639" spans="7:18" ht="63.75" hidden="1" customHeight="1" thickBot="1" x14ac:dyDescent="0.3">
      <c r="G639" s="19" t="s">
        <v>64</v>
      </c>
      <c r="H639" s="19" t="s">
        <v>65</v>
      </c>
      <c r="I639" s="19" t="s">
        <v>60</v>
      </c>
      <c r="J639" s="10">
        <v>5.2600000000000001E-2</v>
      </c>
      <c r="K639" s="10">
        <v>1.4999999999999999E-2</v>
      </c>
      <c r="L639" s="10">
        <v>4.8999999999999998E-3</v>
      </c>
      <c r="M639" s="16" t="s">
        <v>2</v>
      </c>
      <c r="N639" s="10">
        <v>0.02</v>
      </c>
      <c r="O639" s="24" t="s">
        <v>40</v>
      </c>
      <c r="P639" s="24" t="s">
        <v>40</v>
      </c>
      <c r="Q639" s="25">
        <v>8.3070000000000019E-4</v>
      </c>
      <c r="R639" s="19" t="s">
        <v>61</v>
      </c>
    </row>
    <row r="640" spans="7:18" ht="48" hidden="1" customHeight="1" thickBot="1" x14ac:dyDescent="0.3">
      <c r="G640" s="19" t="s">
        <v>66</v>
      </c>
      <c r="H640" s="19" t="s">
        <v>67</v>
      </c>
      <c r="I640" s="19" t="s">
        <v>60</v>
      </c>
      <c r="J640" s="10">
        <v>3.95E-2</v>
      </c>
      <c r="K640" s="10">
        <v>0.02</v>
      </c>
      <c r="L640" s="10">
        <v>1.5E-3</v>
      </c>
      <c r="M640" s="16" t="s">
        <v>2</v>
      </c>
      <c r="N640" s="10">
        <v>0.03</v>
      </c>
      <c r="O640" s="24" t="s">
        <v>40</v>
      </c>
      <c r="P640" s="24" t="s">
        <v>40</v>
      </c>
      <c r="Q640" s="25">
        <v>4.0417500000000005E-4</v>
      </c>
      <c r="R640" s="19" t="s">
        <v>61</v>
      </c>
    </row>
    <row r="641" spans="7:18" ht="45.75" hidden="1" customHeight="1" thickBot="1" x14ac:dyDescent="0.3">
      <c r="G641" s="19" t="s">
        <v>68</v>
      </c>
      <c r="H641" s="19" t="s">
        <v>69</v>
      </c>
      <c r="I641" s="19" t="s">
        <v>60</v>
      </c>
      <c r="J641" s="10">
        <v>7.8399999999999997E-2</v>
      </c>
      <c r="K641" s="10">
        <v>0.01</v>
      </c>
      <c r="L641" s="10">
        <v>3.5000000000000001E-3</v>
      </c>
      <c r="M641" s="16" t="s">
        <v>2</v>
      </c>
      <c r="N641" s="10">
        <v>0.02</v>
      </c>
      <c r="O641" s="24" t="s">
        <v>40</v>
      </c>
      <c r="P641" s="24" t="s">
        <v>40</v>
      </c>
      <c r="Q641" s="25">
        <v>0</v>
      </c>
      <c r="R641" s="9" t="s">
        <v>52</v>
      </c>
    </row>
    <row r="642" spans="7:18" ht="63.75" hidden="1" customHeight="1" thickBot="1" x14ac:dyDescent="0.3">
      <c r="G642" s="19" t="s">
        <v>70</v>
      </c>
      <c r="H642" s="19" t="s">
        <v>71</v>
      </c>
      <c r="I642" s="19" t="s">
        <v>60</v>
      </c>
      <c r="J642" s="10">
        <v>4.2200000000000001E-2</v>
      </c>
      <c r="K642" s="10">
        <v>1.4999999999999999E-2</v>
      </c>
      <c r="L642" s="10">
        <v>8.6E-3</v>
      </c>
      <c r="M642" s="16" t="s">
        <v>2</v>
      </c>
      <c r="N642" s="10">
        <v>0.02</v>
      </c>
      <c r="O642" s="24" t="s">
        <v>40</v>
      </c>
      <c r="P642" s="24" t="s">
        <v>40</v>
      </c>
      <c r="Q642" s="25">
        <v>0</v>
      </c>
      <c r="R642" s="9" t="s">
        <v>52</v>
      </c>
    </row>
    <row r="643" spans="7:18" ht="45.75" hidden="1" customHeight="1" thickBot="1" x14ac:dyDescent="0.3">
      <c r="G643" s="19" t="s">
        <v>72</v>
      </c>
      <c r="H643" s="19" t="s">
        <v>73</v>
      </c>
      <c r="I643" s="19" t="s">
        <v>60</v>
      </c>
      <c r="J643" s="10">
        <v>5.3199999999999997E-2</v>
      </c>
      <c r="K643" s="10">
        <v>0.01</v>
      </c>
      <c r="L643" s="10">
        <v>2.3999999999999998E-3</v>
      </c>
      <c r="M643" s="16" t="s">
        <v>2</v>
      </c>
      <c r="N643" s="10">
        <v>0.02</v>
      </c>
      <c r="O643" s="24" t="s">
        <v>40</v>
      </c>
      <c r="P643" s="24" t="s">
        <v>40</v>
      </c>
      <c r="Q643" s="25">
        <v>-2.2179840000000002E-4</v>
      </c>
      <c r="R643" s="19" t="s">
        <v>57</v>
      </c>
    </row>
    <row r="644" spans="7:18" ht="63.75" hidden="1" customHeight="1" thickBot="1" x14ac:dyDescent="0.3">
      <c r="G644" s="19" t="s">
        <v>74</v>
      </c>
      <c r="H644" s="19" t="s">
        <v>75</v>
      </c>
      <c r="I644" s="19" t="s">
        <v>60</v>
      </c>
      <c r="J644" s="10">
        <v>1.6500000000000001E-2</v>
      </c>
      <c r="K644" s="10">
        <v>0.02</v>
      </c>
      <c r="L644" s="10">
        <v>1.6000000000000001E-3</v>
      </c>
      <c r="M644" s="16" t="s">
        <v>2</v>
      </c>
      <c r="N644" s="10">
        <v>0.01</v>
      </c>
      <c r="O644" s="24" t="s">
        <v>40</v>
      </c>
      <c r="P644" s="24" t="s">
        <v>40</v>
      </c>
      <c r="Q644" s="25">
        <v>4.9959401249999993E-2</v>
      </c>
      <c r="R644" s="19" t="s">
        <v>61</v>
      </c>
    </row>
    <row r="645" spans="7:18" ht="48" hidden="1" customHeight="1" thickBot="1" x14ac:dyDescent="0.3">
      <c r="G645" s="19" t="s">
        <v>76</v>
      </c>
      <c r="H645" s="19" t="s">
        <v>77</v>
      </c>
      <c r="I645" s="19" t="s">
        <v>60</v>
      </c>
      <c r="J645" s="10">
        <v>4.99E-2</v>
      </c>
      <c r="K645" s="10">
        <v>1.4999999999999999E-2</v>
      </c>
      <c r="L645" s="10">
        <v>2.2000000000000001E-3</v>
      </c>
      <c r="M645" s="16" t="s">
        <v>2</v>
      </c>
      <c r="N645" s="10">
        <v>0.02</v>
      </c>
      <c r="O645" s="24" t="s">
        <v>40</v>
      </c>
      <c r="P645" s="24" t="s">
        <v>40</v>
      </c>
      <c r="Q645" s="25">
        <v>0</v>
      </c>
      <c r="R645" s="9" t="s">
        <v>52</v>
      </c>
    </row>
    <row r="646" spans="7:18" ht="48" hidden="1" customHeight="1" thickBot="1" x14ac:dyDescent="0.3">
      <c r="G646" s="19" t="s">
        <v>78</v>
      </c>
      <c r="H646" s="19" t="s">
        <v>79</v>
      </c>
      <c r="I646" s="19" t="s">
        <v>60</v>
      </c>
      <c r="J646" s="10">
        <v>3.7499999999999999E-2</v>
      </c>
      <c r="K646" s="10">
        <v>0.01</v>
      </c>
      <c r="L646" s="10">
        <v>9.4999999999999998E-3</v>
      </c>
      <c r="M646" s="16" t="s">
        <v>2</v>
      </c>
      <c r="N646" s="10">
        <v>0.02</v>
      </c>
      <c r="O646" s="24" t="s">
        <v>40</v>
      </c>
      <c r="P646" s="24" t="s">
        <v>40</v>
      </c>
      <c r="Q646" s="25">
        <v>-1.3946124999999998E-2</v>
      </c>
      <c r="R646" s="19" t="s">
        <v>57</v>
      </c>
    </row>
    <row r="647" spans="7:18" ht="45.75" hidden="1" customHeight="1" thickBot="1" x14ac:dyDescent="0.3">
      <c r="G647" s="19" t="s">
        <v>80</v>
      </c>
      <c r="H647" s="19" t="s">
        <v>81</v>
      </c>
      <c r="I647" s="19" t="s">
        <v>60</v>
      </c>
      <c r="J647" s="10">
        <v>6.2E-2</v>
      </c>
      <c r="K647" s="10">
        <v>0.02</v>
      </c>
      <c r="L647" s="10">
        <v>6.7999999999999996E-3</v>
      </c>
      <c r="M647" s="16" t="s">
        <v>2</v>
      </c>
      <c r="N647" s="10">
        <v>0.01</v>
      </c>
      <c r="O647" s="24" t="s">
        <v>40</v>
      </c>
      <c r="P647" s="24" t="s">
        <v>40</v>
      </c>
      <c r="Q647" s="25">
        <v>3.4720000000000001E-2</v>
      </c>
      <c r="R647" s="19" t="s">
        <v>61</v>
      </c>
    </row>
    <row r="648" spans="7:18" ht="45.75" hidden="1" customHeight="1" thickBot="1" x14ac:dyDescent="0.3">
      <c r="G648" s="19" t="s">
        <v>82</v>
      </c>
      <c r="H648" s="19" t="s">
        <v>83</v>
      </c>
      <c r="I648" s="19" t="s">
        <v>60</v>
      </c>
      <c r="J648" s="10">
        <v>3.7999999999999999E-2</v>
      </c>
      <c r="K648" s="10">
        <v>0.02</v>
      </c>
      <c r="L648" s="10">
        <v>7.1000000000000004E-3</v>
      </c>
      <c r="M648" s="16" t="s">
        <v>2</v>
      </c>
      <c r="N648" s="10">
        <v>0.01</v>
      </c>
      <c r="O648" s="24" t="s">
        <v>40</v>
      </c>
      <c r="P648" s="24" t="s">
        <v>40</v>
      </c>
      <c r="Q648" s="25">
        <v>0</v>
      </c>
      <c r="R648" s="9" t="s">
        <v>52</v>
      </c>
    </row>
    <row r="649" spans="7:18" ht="42.75" customHeight="1" x14ac:dyDescent="0.25">
      <c r="G649" s="19">
        <v>35</v>
      </c>
      <c r="H649" s="32" t="s">
        <v>34</v>
      </c>
      <c r="I649" s="32"/>
      <c r="J649" s="32"/>
      <c r="K649" s="32"/>
      <c r="L649" s="32"/>
      <c r="M649" s="32"/>
      <c r="N649" s="32"/>
      <c r="O649" s="24" t="s">
        <v>40</v>
      </c>
      <c r="P649" s="24" t="s">
        <v>40</v>
      </c>
      <c r="Q649" s="8">
        <f>SUM(Q650:Q662)</f>
        <v>0.29772683390500015</v>
      </c>
      <c r="R649" s="19" t="s">
        <v>61</v>
      </c>
    </row>
    <row r="650" spans="7:18" ht="45.75" hidden="1" customHeight="1" thickBot="1" x14ac:dyDescent="0.3">
      <c r="G650" s="19" t="s">
        <v>54</v>
      </c>
      <c r="H650" s="19" t="s">
        <v>55</v>
      </c>
      <c r="I650" s="19" t="s">
        <v>56</v>
      </c>
      <c r="J650" s="10">
        <v>2.4500000000000001E-2</v>
      </c>
      <c r="K650" s="10">
        <v>1.4999999999999999E-2</v>
      </c>
      <c r="L650" s="10">
        <v>5.1999999999999998E-3</v>
      </c>
      <c r="M650" s="16" t="s">
        <v>2</v>
      </c>
      <c r="N650" s="10">
        <v>0.33329999999999999</v>
      </c>
      <c r="O650" s="24" t="s">
        <v>40</v>
      </c>
      <c r="P650" s="24" t="s">
        <v>40</v>
      </c>
      <c r="Q650" s="25">
        <v>-1.4950958399999997E-2</v>
      </c>
      <c r="R650" s="19" t="s">
        <v>57</v>
      </c>
    </row>
    <row r="651" spans="7:18" ht="63.75" hidden="1" customHeight="1" thickBot="1" x14ac:dyDescent="0.3">
      <c r="G651" s="19" t="s">
        <v>58</v>
      </c>
      <c r="H651" s="19" t="s">
        <v>59</v>
      </c>
      <c r="I651" s="19" t="s">
        <v>60</v>
      </c>
      <c r="J651" s="10">
        <v>3.56E-2</v>
      </c>
      <c r="K651" s="10">
        <v>0.01</v>
      </c>
      <c r="L651" s="10">
        <v>8.6999999999999994E-3</v>
      </c>
      <c r="M651" s="16" t="s">
        <v>3</v>
      </c>
      <c r="N651" s="10">
        <v>0.01</v>
      </c>
      <c r="O651" s="24" t="s">
        <v>40</v>
      </c>
      <c r="P651" s="24" t="s">
        <v>40</v>
      </c>
      <c r="Q651" s="25">
        <v>0</v>
      </c>
      <c r="R651" s="9" t="s">
        <v>52</v>
      </c>
    </row>
    <row r="652" spans="7:18" ht="45.75" hidden="1" customHeight="1" thickBot="1" x14ac:dyDescent="0.3">
      <c r="G652" s="19" t="s">
        <v>62</v>
      </c>
      <c r="H652" s="19" t="s">
        <v>63</v>
      </c>
      <c r="I652" s="19" t="s">
        <v>60</v>
      </c>
      <c r="J652" s="10">
        <v>1.8700000000000001E-2</v>
      </c>
      <c r="K652" s="10">
        <v>0.02</v>
      </c>
      <c r="L652" s="10">
        <v>6.3E-3</v>
      </c>
      <c r="M652" s="16" t="s">
        <v>2</v>
      </c>
      <c r="N652" s="10">
        <v>0.02</v>
      </c>
      <c r="O652" s="24" t="s">
        <v>40</v>
      </c>
      <c r="P652" s="24" t="s">
        <v>40</v>
      </c>
      <c r="Q652" s="25">
        <v>0.35168175000000002</v>
      </c>
      <c r="R652" s="19" t="s">
        <v>61</v>
      </c>
    </row>
    <row r="653" spans="7:18" ht="63.75" hidden="1" customHeight="1" thickBot="1" x14ac:dyDescent="0.3">
      <c r="G653" s="19" t="s">
        <v>64</v>
      </c>
      <c r="H653" s="19" t="s">
        <v>65</v>
      </c>
      <c r="I653" s="19" t="s">
        <v>60</v>
      </c>
      <c r="J653" s="10">
        <v>5.2600000000000001E-2</v>
      </c>
      <c r="K653" s="10">
        <v>1.4999999999999999E-2</v>
      </c>
      <c r="L653" s="10">
        <v>4.8999999999999998E-3</v>
      </c>
      <c r="M653" s="16" t="s">
        <v>2</v>
      </c>
      <c r="N653" s="10">
        <v>0.02</v>
      </c>
      <c r="O653" s="24" t="s">
        <v>40</v>
      </c>
      <c r="P653" s="24" t="s">
        <v>40</v>
      </c>
      <c r="Q653" s="25">
        <v>1.64576E-3</v>
      </c>
      <c r="R653" s="19" t="s">
        <v>61</v>
      </c>
    </row>
    <row r="654" spans="7:18" ht="48" hidden="1" customHeight="1" thickBot="1" x14ac:dyDescent="0.3">
      <c r="G654" s="19" t="s">
        <v>66</v>
      </c>
      <c r="H654" s="19" t="s">
        <v>67</v>
      </c>
      <c r="I654" s="19" t="s">
        <v>60</v>
      </c>
      <c r="J654" s="10">
        <v>3.95E-2</v>
      </c>
      <c r="K654" s="10">
        <v>0.02</v>
      </c>
      <c r="L654" s="10">
        <v>1.5E-3</v>
      </c>
      <c r="M654" s="16" t="s">
        <v>2</v>
      </c>
      <c r="N654" s="10">
        <v>0.03</v>
      </c>
      <c r="O654" s="24" t="s">
        <v>40</v>
      </c>
      <c r="P654" s="24" t="s">
        <v>40</v>
      </c>
      <c r="Q654" s="25">
        <v>8.7953794500000002E-4</v>
      </c>
      <c r="R654" s="19" t="s">
        <v>61</v>
      </c>
    </row>
    <row r="655" spans="7:18" ht="45.75" hidden="1" customHeight="1" thickBot="1" x14ac:dyDescent="0.3">
      <c r="G655" s="19" t="s">
        <v>68</v>
      </c>
      <c r="H655" s="19" t="s">
        <v>69</v>
      </c>
      <c r="I655" s="19" t="s">
        <v>60</v>
      </c>
      <c r="J655" s="10">
        <v>7.8399999999999997E-2</v>
      </c>
      <c r="K655" s="10">
        <v>0.01</v>
      </c>
      <c r="L655" s="10">
        <v>3.5000000000000001E-3</v>
      </c>
      <c r="M655" s="16" t="s">
        <v>2</v>
      </c>
      <c r="N655" s="10">
        <v>0.02</v>
      </c>
      <c r="O655" s="24" t="s">
        <v>40</v>
      </c>
      <c r="P655" s="24" t="s">
        <v>40</v>
      </c>
      <c r="Q655" s="25">
        <v>0</v>
      </c>
      <c r="R655" s="9" t="s">
        <v>52</v>
      </c>
    </row>
    <row r="656" spans="7:18" ht="63.75" hidden="1" customHeight="1" thickBot="1" x14ac:dyDescent="0.3">
      <c r="G656" s="19" t="s">
        <v>70</v>
      </c>
      <c r="H656" s="19" t="s">
        <v>71</v>
      </c>
      <c r="I656" s="19" t="s">
        <v>60</v>
      </c>
      <c r="J656" s="10">
        <v>4.2200000000000001E-2</v>
      </c>
      <c r="K656" s="10">
        <v>1.4999999999999999E-2</v>
      </c>
      <c r="L656" s="10">
        <v>8.6E-3</v>
      </c>
      <c r="M656" s="16" t="s">
        <v>2</v>
      </c>
      <c r="N656" s="10">
        <v>0.02</v>
      </c>
      <c r="O656" s="24" t="s">
        <v>40</v>
      </c>
      <c r="P656" s="24" t="s">
        <v>40</v>
      </c>
      <c r="Q656" s="25">
        <v>0</v>
      </c>
      <c r="R656" s="9" t="s">
        <v>52</v>
      </c>
    </row>
    <row r="657" spans="7:18" ht="45.75" hidden="1" customHeight="1" thickBot="1" x14ac:dyDescent="0.3">
      <c r="G657" s="19" t="s">
        <v>72</v>
      </c>
      <c r="H657" s="19" t="s">
        <v>73</v>
      </c>
      <c r="I657" s="19" t="s">
        <v>60</v>
      </c>
      <c r="J657" s="10">
        <v>5.3199999999999997E-2</v>
      </c>
      <c r="K657" s="10">
        <v>0.01</v>
      </c>
      <c r="L657" s="10">
        <v>2.3999999999999998E-3</v>
      </c>
      <c r="M657" s="16" t="s">
        <v>2</v>
      </c>
      <c r="N657" s="10">
        <v>0.02</v>
      </c>
      <c r="O657" s="24" t="s">
        <v>40</v>
      </c>
      <c r="P657" s="24" t="s">
        <v>40</v>
      </c>
      <c r="Q657" s="25">
        <v>0</v>
      </c>
      <c r="R657" s="9" t="s">
        <v>52</v>
      </c>
    </row>
    <row r="658" spans="7:18" ht="63.75" hidden="1" customHeight="1" thickBot="1" x14ac:dyDescent="0.3">
      <c r="G658" s="19" t="s">
        <v>74</v>
      </c>
      <c r="H658" s="19" t="s">
        <v>75</v>
      </c>
      <c r="I658" s="19" t="s">
        <v>60</v>
      </c>
      <c r="J658" s="10">
        <v>1.6500000000000001E-2</v>
      </c>
      <c r="K658" s="10">
        <v>0.02</v>
      </c>
      <c r="L658" s="10">
        <v>1.6000000000000001E-3</v>
      </c>
      <c r="M658" s="16" t="s">
        <v>2</v>
      </c>
      <c r="N658" s="10">
        <v>0.01</v>
      </c>
      <c r="O658" s="24" t="s">
        <v>40</v>
      </c>
      <c r="P658" s="24" t="s">
        <v>40</v>
      </c>
      <c r="Q658" s="25">
        <v>0.10029367259999999</v>
      </c>
      <c r="R658" s="19" t="s">
        <v>61</v>
      </c>
    </row>
    <row r="659" spans="7:18" ht="48" hidden="1" customHeight="1" thickBot="1" x14ac:dyDescent="0.3">
      <c r="G659" s="19" t="s">
        <v>76</v>
      </c>
      <c r="H659" s="19" t="s">
        <v>77</v>
      </c>
      <c r="I659" s="19" t="s">
        <v>60</v>
      </c>
      <c r="J659" s="10">
        <v>4.99E-2</v>
      </c>
      <c r="K659" s="10">
        <v>1.4999999999999999E-2</v>
      </c>
      <c r="L659" s="10">
        <v>2.2000000000000001E-3</v>
      </c>
      <c r="M659" s="16" t="s">
        <v>2</v>
      </c>
      <c r="N659" s="10">
        <v>0.02</v>
      </c>
      <c r="O659" s="24" t="s">
        <v>40</v>
      </c>
      <c r="P659" s="24" t="s">
        <v>40</v>
      </c>
      <c r="Q659" s="25">
        <v>-3.9291623999999995E-4</v>
      </c>
      <c r="R659" s="19" t="s">
        <v>57</v>
      </c>
    </row>
    <row r="660" spans="7:18" ht="48" hidden="1" customHeight="1" thickBot="1" x14ac:dyDescent="0.3">
      <c r="G660" s="19" t="s">
        <v>78</v>
      </c>
      <c r="H660" s="19" t="s">
        <v>79</v>
      </c>
      <c r="I660" s="19" t="s">
        <v>60</v>
      </c>
      <c r="J660" s="10">
        <v>3.7499999999999999E-2</v>
      </c>
      <c r="K660" s="10">
        <v>0.01</v>
      </c>
      <c r="L660" s="10">
        <v>9.4999999999999998E-3</v>
      </c>
      <c r="M660" s="16" t="s">
        <v>2</v>
      </c>
      <c r="N660" s="10">
        <v>0.02</v>
      </c>
      <c r="O660" s="24" t="s">
        <v>40</v>
      </c>
      <c r="P660" s="24" t="s">
        <v>40</v>
      </c>
      <c r="Q660" s="25">
        <v>-0.54497023999999994</v>
      </c>
      <c r="R660" s="19" t="s">
        <v>57</v>
      </c>
    </row>
    <row r="661" spans="7:18" ht="45.75" hidden="1" customHeight="1" thickBot="1" x14ac:dyDescent="0.3">
      <c r="G661" s="19" t="s">
        <v>80</v>
      </c>
      <c r="H661" s="19" t="s">
        <v>81</v>
      </c>
      <c r="I661" s="19" t="s">
        <v>60</v>
      </c>
      <c r="J661" s="10">
        <v>6.2E-2</v>
      </c>
      <c r="K661" s="10">
        <v>0.02</v>
      </c>
      <c r="L661" s="10">
        <v>6.7999999999999996E-3</v>
      </c>
      <c r="M661" s="16" t="s">
        <v>2</v>
      </c>
      <c r="N661" s="10">
        <v>0.01</v>
      </c>
      <c r="O661" s="24" t="s">
        <v>40</v>
      </c>
      <c r="P661" s="24" t="s">
        <v>40</v>
      </c>
      <c r="Q661" s="25">
        <v>0.40354022800000006</v>
      </c>
      <c r="R661" s="19" t="s">
        <v>61</v>
      </c>
    </row>
    <row r="662" spans="7:18" ht="45.75" hidden="1" customHeight="1" thickBot="1" x14ac:dyDescent="0.3">
      <c r="G662" s="19" t="s">
        <v>82</v>
      </c>
      <c r="H662" s="19" t="s">
        <v>83</v>
      </c>
      <c r="I662" s="19" t="s">
        <v>60</v>
      </c>
      <c r="J662" s="10">
        <v>3.7999999999999999E-2</v>
      </c>
      <c r="K662" s="10">
        <v>0.02</v>
      </c>
      <c r="L662" s="10">
        <v>7.1000000000000004E-3</v>
      </c>
      <c r="M662" s="16" t="s">
        <v>2</v>
      </c>
      <c r="N662" s="10">
        <v>0.01</v>
      </c>
      <c r="O662" s="24" t="s">
        <v>40</v>
      </c>
      <c r="P662" s="24" t="s">
        <v>40</v>
      </c>
      <c r="Q662" s="25">
        <v>0</v>
      </c>
      <c r="R662" s="9" t="s">
        <v>52</v>
      </c>
    </row>
    <row r="663" spans="7:18" ht="45.75" hidden="1" customHeight="1" thickBot="1" x14ac:dyDescent="0.3">
      <c r="G663" s="19" t="s">
        <v>54</v>
      </c>
      <c r="H663" s="19" t="s">
        <v>55</v>
      </c>
      <c r="I663" s="19" t="s">
        <v>56</v>
      </c>
      <c r="J663" s="10">
        <v>2.4500000000000001E-2</v>
      </c>
      <c r="K663" s="10">
        <v>1.4999999999999999E-2</v>
      </c>
      <c r="L663" s="10">
        <v>5.1999999999999998E-3</v>
      </c>
      <c r="M663" s="16" t="s">
        <v>2</v>
      </c>
      <c r="N663" s="10">
        <v>0.33329999999999999</v>
      </c>
      <c r="O663" s="24" t="s">
        <v>40</v>
      </c>
      <c r="P663" s="24" t="s">
        <v>40</v>
      </c>
      <c r="Q663" s="25">
        <v>-1.0726991999999998E-6</v>
      </c>
      <c r="R663" s="9" t="s">
        <v>52</v>
      </c>
    </row>
    <row r="664" spans="7:18" ht="63.75" hidden="1" customHeight="1" thickBot="1" x14ac:dyDescent="0.3">
      <c r="G664" s="19" t="s">
        <v>58</v>
      </c>
      <c r="H664" s="19" t="s">
        <v>59</v>
      </c>
      <c r="I664" s="19" t="s">
        <v>60</v>
      </c>
      <c r="J664" s="10">
        <v>3.56E-2</v>
      </c>
      <c r="K664" s="10">
        <v>0.01</v>
      </c>
      <c r="L664" s="10">
        <v>8.6999999999999994E-3</v>
      </c>
      <c r="M664" s="16" t="s">
        <v>3</v>
      </c>
      <c r="N664" s="10">
        <v>0.01</v>
      </c>
      <c r="O664" s="24" t="s">
        <v>40</v>
      </c>
      <c r="P664" s="24" t="s">
        <v>40</v>
      </c>
      <c r="Q664" s="25">
        <v>0</v>
      </c>
      <c r="R664" s="9" t="s">
        <v>52</v>
      </c>
    </row>
    <row r="665" spans="7:18" ht="45.75" hidden="1" customHeight="1" thickBot="1" x14ac:dyDescent="0.3">
      <c r="G665" s="19" t="s">
        <v>62</v>
      </c>
      <c r="H665" s="19" t="s">
        <v>63</v>
      </c>
      <c r="I665" s="19" t="s">
        <v>60</v>
      </c>
      <c r="J665" s="10">
        <v>1.8700000000000001E-2</v>
      </c>
      <c r="K665" s="10">
        <v>0.02</v>
      </c>
      <c r="L665" s="10">
        <v>6.3E-3</v>
      </c>
      <c r="M665" s="16" t="s">
        <v>2</v>
      </c>
      <c r="N665" s="10">
        <v>0.02</v>
      </c>
      <c r="O665" s="24" t="s">
        <v>40</v>
      </c>
      <c r="P665" s="24" t="s">
        <v>40</v>
      </c>
      <c r="Q665" s="25">
        <v>4.4987903999999995E-2</v>
      </c>
      <c r="R665" s="19" t="s">
        <v>61</v>
      </c>
    </row>
    <row r="666" spans="7:18" ht="63.75" hidden="1" customHeight="1" thickBot="1" x14ac:dyDescent="0.3">
      <c r="G666" s="19" t="s">
        <v>64</v>
      </c>
      <c r="H666" s="19" t="s">
        <v>65</v>
      </c>
      <c r="I666" s="19" t="s">
        <v>60</v>
      </c>
      <c r="J666" s="10">
        <v>5.2600000000000001E-2</v>
      </c>
      <c r="K666" s="10">
        <v>1.4999999999999999E-2</v>
      </c>
      <c r="L666" s="10">
        <v>4.8999999999999998E-3</v>
      </c>
      <c r="M666" s="16" t="s">
        <v>2</v>
      </c>
      <c r="N666" s="10">
        <v>0.02</v>
      </c>
      <c r="O666" s="24" t="s">
        <v>40</v>
      </c>
      <c r="P666" s="24" t="s">
        <v>40</v>
      </c>
      <c r="Q666" s="25">
        <v>1.6695000000000005E-7</v>
      </c>
      <c r="R666" s="9" t="s">
        <v>52</v>
      </c>
    </row>
    <row r="667" spans="7:18" ht="48" hidden="1" customHeight="1" thickBot="1" x14ac:dyDescent="0.3">
      <c r="G667" s="19" t="s">
        <v>66</v>
      </c>
      <c r="H667" s="19" t="s">
        <v>67</v>
      </c>
      <c r="I667" s="19" t="s">
        <v>60</v>
      </c>
      <c r="J667" s="10">
        <v>3.95E-2</v>
      </c>
      <c r="K667" s="10">
        <v>0.02</v>
      </c>
      <c r="L667" s="10">
        <v>1.5E-3</v>
      </c>
      <c r="M667" s="16" t="s">
        <v>2</v>
      </c>
      <c r="N667" s="10">
        <v>0.03</v>
      </c>
      <c r="O667" s="24" t="s">
        <v>40</v>
      </c>
      <c r="P667" s="24" t="s">
        <v>40</v>
      </c>
      <c r="Q667" s="25">
        <v>3.7862055000000006E-3</v>
      </c>
      <c r="R667" s="19" t="s">
        <v>61</v>
      </c>
    </row>
    <row r="668" spans="7:18" ht="45.75" hidden="1" customHeight="1" thickBot="1" x14ac:dyDescent="0.3">
      <c r="G668" s="19" t="s">
        <v>68</v>
      </c>
      <c r="H668" s="19" t="s">
        <v>69</v>
      </c>
      <c r="I668" s="19" t="s">
        <v>60</v>
      </c>
      <c r="J668" s="10">
        <v>7.8399999999999997E-2</v>
      </c>
      <c r="K668" s="10">
        <v>0.01</v>
      </c>
      <c r="L668" s="10">
        <v>3.5000000000000001E-3</v>
      </c>
      <c r="M668" s="16" t="s">
        <v>2</v>
      </c>
      <c r="N668" s="10">
        <v>0.02</v>
      </c>
      <c r="O668" s="24" t="s">
        <v>40</v>
      </c>
      <c r="P668" s="24" t="s">
        <v>40</v>
      </c>
      <c r="Q668" s="25">
        <v>0</v>
      </c>
      <c r="R668" s="9" t="s">
        <v>52</v>
      </c>
    </row>
    <row r="669" spans="7:18" ht="63.75" hidden="1" customHeight="1" thickBot="1" x14ac:dyDescent="0.3">
      <c r="G669" s="19" t="s">
        <v>70</v>
      </c>
      <c r="H669" s="19" t="s">
        <v>71</v>
      </c>
      <c r="I669" s="19" t="s">
        <v>60</v>
      </c>
      <c r="J669" s="10">
        <v>4.2200000000000001E-2</v>
      </c>
      <c r="K669" s="10">
        <v>1.4999999999999999E-2</v>
      </c>
      <c r="L669" s="10">
        <v>8.6E-3</v>
      </c>
      <c r="M669" s="16" t="s">
        <v>2</v>
      </c>
      <c r="N669" s="10">
        <v>0.02</v>
      </c>
      <c r="O669" s="24" t="s">
        <v>40</v>
      </c>
      <c r="P669" s="24" t="s">
        <v>40</v>
      </c>
      <c r="Q669" s="25">
        <v>0</v>
      </c>
      <c r="R669" s="9" t="s">
        <v>52</v>
      </c>
    </row>
    <row r="670" spans="7:18" ht="45.75" hidden="1" customHeight="1" thickBot="1" x14ac:dyDescent="0.3">
      <c r="G670" s="19" t="s">
        <v>72</v>
      </c>
      <c r="H670" s="19" t="s">
        <v>73</v>
      </c>
      <c r="I670" s="19" t="s">
        <v>60</v>
      </c>
      <c r="J670" s="10">
        <v>5.3199999999999997E-2</v>
      </c>
      <c r="K670" s="10">
        <v>0.01</v>
      </c>
      <c r="L670" s="10">
        <v>2.3999999999999998E-3</v>
      </c>
      <c r="M670" s="16" t="s">
        <v>2</v>
      </c>
      <c r="N670" s="10">
        <v>0.02</v>
      </c>
      <c r="O670" s="24" t="s">
        <v>40</v>
      </c>
      <c r="P670" s="24" t="s">
        <v>40</v>
      </c>
      <c r="Q670" s="25">
        <v>0</v>
      </c>
      <c r="R670" s="9" t="s">
        <v>52</v>
      </c>
    </row>
    <row r="671" spans="7:18" ht="63.75" hidden="1" customHeight="1" thickBot="1" x14ac:dyDescent="0.3">
      <c r="G671" s="19" t="s">
        <v>74</v>
      </c>
      <c r="H671" s="19" t="s">
        <v>75</v>
      </c>
      <c r="I671" s="19" t="s">
        <v>60</v>
      </c>
      <c r="J671" s="10">
        <v>1.6500000000000001E-2</v>
      </c>
      <c r="K671" s="10">
        <v>0.02</v>
      </c>
      <c r="L671" s="10">
        <v>1.6000000000000001E-3</v>
      </c>
      <c r="M671" s="16" t="s">
        <v>2</v>
      </c>
      <c r="N671" s="10">
        <v>0.01</v>
      </c>
      <c r="O671" s="24" t="s">
        <v>40</v>
      </c>
      <c r="P671" s="24" t="s">
        <v>40</v>
      </c>
      <c r="Q671" s="25">
        <v>4.9658770200000008E-2</v>
      </c>
      <c r="R671" s="19" t="s">
        <v>61</v>
      </c>
    </row>
    <row r="672" spans="7:18" ht="48" hidden="1" customHeight="1" thickBot="1" x14ac:dyDescent="0.3">
      <c r="G672" s="19" t="s">
        <v>76</v>
      </c>
      <c r="H672" s="19" t="s">
        <v>77</v>
      </c>
      <c r="I672" s="19" t="s">
        <v>60</v>
      </c>
      <c r="J672" s="10">
        <v>4.99E-2</v>
      </c>
      <c r="K672" s="10">
        <v>1.4999999999999999E-2</v>
      </c>
      <c r="L672" s="10">
        <v>2.2000000000000001E-3</v>
      </c>
      <c r="M672" s="16" t="s">
        <v>2</v>
      </c>
      <c r="N672" s="10">
        <v>0.02</v>
      </c>
      <c r="O672" s="24" t="s">
        <v>40</v>
      </c>
      <c r="P672" s="24" t="s">
        <v>40</v>
      </c>
      <c r="Q672" s="25">
        <v>-1.189935765E-3</v>
      </c>
      <c r="R672" s="19" t="s">
        <v>57</v>
      </c>
    </row>
    <row r="673" spans="7:18" ht="48" hidden="1" customHeight="1" thickBot="1" x14ac:dyDescent="0.3">
      <c r="G673" s="19" t="s">
        <v>78</v>
      </c>
      <c r="H673" s="19" t="s">
        <v>79</v>
      </c>
      <c r="I673" s="19" t="s">
        <v>60</v>
      </c>
      <c r="J673" s="10">
        <v>3.7499999999999999E-2</v>
      </c>
      <c r="K673" s="10">
        <v>0.01</v>
      </c>
      <c r="L673" s="10">
        <v>9.4999999999999998E-3</v>
      </c>
      <c r="M673" s="16" t="s">
        <v>2</v>
      </c>
      <c r="N673" s="10">
        <v>0.02</v>
      </c>
      <c r="O673" s="24" t="s">
        <v>40</v>
      </c>
      <c r="P673" s="24" t="s">
        <v>40</v>
      </c>
      <c r="Q673" s="25">
        <v>-0.12012</v>
      </c>
      <c r="R673" s="19" t="s">
        <v>57</v>
      </c>
    </row>
    <row r="674" spans="7:18" ht="45.75" hidden="1" customHeight="1" thickBot="1" x14ac:dyDescent="0.3">
      <c r="G674" s="19" t="s">
        <v>80</v>
      </c>
      <c r="H674" s="19" t="s">
        <v>81</v>
      </c>
      <c r="I674" s="19" t="s">
        <v>60</v>
      </c>
      <c r="J674" s="10">
        <v>6.2E-2</v>
      </c>
      <c r="K674" s="10">
        <v>0.02</v>
      </c>
      <c r="L674" s="10">
        <v>6.7999999999999996E-3</v>
      </c>
      <c r="M674" s="16" t="s">
        <v>2</v>
      </c>
      <c r="N674" s="10">
        <v>0.01</v>
      </c>
      <c r="O674" s="24" t="s">
        <v>40</v>
      </c>
      <c r="P674" s="24" t="s">
        <v>40</v>
      </c>
      <c r="Q674" s="25">
        <v>0</v>
      </c>
      <c r="R674" s="9" t="s">
        <v>52</v>
      </c>
    </row>
    <row r="675" spans="7:18" ht="45.75" hidden="1" customHeight="1" thickBot="1" x14ac:dyDescent="0.3">
      <c r="G675" s="19" t="s">
        <v>82</v>
      </c>
      <c r="H675" s="19" t="s">
        <v>83</v>
      </c>
      <c r="I675" s="19" t="s">
        <v>60</v>
      </c>
      <c r="J675" s="10">
        <v>3.7999999999999999E-2</v>
      </c>
      <c r="K675" s="10">
        <v>0.02</v>
      </c>
      <c r="L675" s="10">
        <v>7.1000000000000004E-3</v>
      </c>
      <c r="M675" s="16" t="s">
        <v>2</v>
      </c>
      <c r="N675" s="10">
        <v>0.01</v>
      </c>
      <c r="O675" s="24" t="s">
        <v>40</v>
      </c>
      <c r="P675" s="24" t="s">
        <v>40</v>
      </c>
      <c r="Q675" s="25">
        <v>0</v>
      </c>
      <c r="R675" s="9" t="s">
        <v>52</v>
      </c>
    </row>
    <row r="676" spans="7:18" ht="43.5" customHeight="1" x14ac:dyDescent="0.25">
      <c r="G676" s="19">
        <v>36</v>
      </c>
      <c r="H676" s="32" t="s">
        <v>35</v>
      </c>
      <c r="I676" s="32"/>
      <c r="J676" s="32"/>
      <c r="K676" s="32"/>
      <c r="L676" s="32"/>
      <c r="M676" s="32"/>
      <c r="N676" s="32"/>
      <c r="O676" s="24" t="s">
        <v>40</v>
      </c>
      <c r="P676" s="24" t="s">
        <v>40</v>
      </c>
      <c r="Q676" s="8">
        <f>SUM(Q677:Q689)</f>
        <v>40.414555711199995</v>
      </c>
      <c r="R676" s="19" t="s">
        <v>61</v>
      </c>
    </row>
    <row r="677" spans="7:18" ht="45.75" hidden="1" customHeight="1" thickBot="1" x14ac:dyDescent="0.3">
      <c r="G677" s="19" t="s">
        <v>54</v>
      </c>
      <c r="H677" s="19" t="s">
        <v>55</v>
      </c>
      <c r="I677" s="19" t="s">
        <v>56</v>
      </c>
      <c r="J677" s="10">
        <v>2.4500000000000001E-2</v>
      </c>
      <c r="K677" s="10">
        <v>1.4999999999999999E-2</v>
      </c>
      <c r="L677" s="10">
        <v>5.1999999999999998E-3</v>
      </c>
      <c r="M677" s="16" t="s">
        <v>2</v>
      </c>
      <c r="N677" s="10">
        <v>0.33329999999999999</v>
      </c>
      <c r="O677" s="24" t="s">
        <v>40</v>
      </c>
      <c r="P677" s="24" t="s">
        <v>40</v>
      </c>
      <c r="Q677" s="25">
        <v>-8.8338599999999995E-5</v>
      </c>
      <c r="R677" s="19" t="s">
        <v>57</v>
      </c>
    </row>
    <row r="678" spans="7:18" ht="63.75" hidden="1" customHeight="1" thickBot="1" x14ac:dyDescent="0.3">
      <c r="G678" s="19" t="s">
        <v>58</v>
      </c>
      <c r="H678" s="19" t="s">
        <v>59</v>
      </c>
      <c r="I678" s="19" t="s">
        <v>60</v>
      </c>
      <c r="J678" s="10">
        <v>3.56E-2</v>
      </c>
      <c r="K678" s="10">
        <v>0.01</v>
      </c>
      <c r="L678" s="10">
        <v>8.6999999999999994E-3</v>
      </c>
      <c r="M678" s="16" t="s">
        <v>3</v>
      </c>
      <c r="N678" s="10">
        <v>0.01</v>
      </c>
      <c r="O678" s="24" t="s">
        <v>40</v>
      </c>
      <c r="P678" s="24" t="s">
        <v>40</v>
      </c>
      <c r="Q678" s="25">
        <v>38.693224960000002</v>
      </c>
      <c r="R678" s="19" t="s">
        <v>61</v>
      </c>
    </row>
    <row r="679" spans="7:18" ht="45.75" hidden="1" customHeight="1" thickBot="1" x14ac:dyDescent="0.3">
      <c r="G679" s="19" t="s">
        <v>62</v>
      </c>
      <c r="H679" s="19" t="s">
        <v>63</v>
      </c>
      <c r="I679" s="19" t="s">
        <v>60</v>
      </c>
      <c r="J679" s="10">
        <v>1.8700000000000001E-2</v>
      </c>
      <c r="K679" s="10">
        <v>0.02</v>
      </c>
      <c r="L679" s="10">
        <v>6.3E-3</v>
      </c>
      <c r="M679" s="16" t="s">
        <v>2</v>
      </c>
      <c r="N679" s="10">
        <v>0.02</v>
      </c>
      <c r="O679" s="24" t="s">
        <v>40</v>
      </c>
      <c r="P679" s="24" t="s">
        <v>40</v>
      </c>
      <c r="Q679" s="25">
        <v>0.35379507200000004</v>
      </c>
      <c r="R679" s="19" t="s">
        <v>61</v>
      </c>
    </row>
    <row r="680" spans="7:18" ht="63.75" hidden="1" customHeight="1" thickBot="1" x14ac:dyDescent="0.3">
      <c r="G680" s="19" t="s">
        <v>64</v>
      </c>
      <c r="H680" s="19" t="s">
        <v>65</v>
      </c>
      <c r="I680" s="19" t="s">
        <v>60</v>
      </c>
      <c r="J680" s="10">
        <v>5.2600000000000001E-2</v>
      </c>
      <c r="K680" s="10">
        <v>1.4999999999999999E-2</v>
      </c>
      <c r="L680" s="10">
        <v>4.8999999999999998E-3</v>
      </c>
      <c r="M680" s="16" t="s">
        <v>2</v>
      </c>
      <c r="N680" s="10">
        <v>0.02</v>
      </c>
      <c r="O680" s="24" t="s">
        <v>40</v>
      </c>
      <c r="P680" s="24" t="s">
        <v>40</v>
      </c>
      <c r="Q680" s="25">
        <v>2.9206319999999997E-4</v>
      </c>
      <c r="R680" s="19" t="s">
        <v>61</v>
      </c>
    </row>
    <row r="681" spans="7:18" ht="48" hidden="1" customHeight="1" thickBot="1" x14ac:dyDescent="0.3">
      <c r="G681" s="19" t="s">
        <v>66</v>
      </c>
      <c r="H681" s="19" t="s">
        <v>67</v>
      </c>
      <c r="I681" s="19" t="s">
        <v>60</v>
      </c>
      <c r="J681" s="10">
        <v>3.95E-2</v>
      </c>
      <c r="K681" s="10">
        <v>0.02</v>
      </c>
      <c r="L681" s="10">
        <v>1.5E-3</v>
      </c>
      <c r="M681" s="16" t="s">
        <v>2</v>
      </c>
      <c r="N681" s="10">
        <v>0.03</v>
      </c>
      <c r="O681" s="24" t="s">
        <v>40</v>
      </c>
      <c r="P681" s="24" t="s">
        <v>40</v>
      </c>
      <c r="Q681" s="25">
        <v>3.6740121600000002E-3</v>
      </c>
      <c r="R681" s="19" t="s">
        <v>61</v>
      </c>
    </row>
    <row r="682" spans="7:18" ht="45.75" hidden="1" customHeight="1" thickBot="1" x14ac:dyDescent="0.3">
      <c r="G682" s="19" t="s">
        <v>68</v>
      </c>
      <c r="H682" s="19" t="s">
        <v>69</v>
      </c>
      <c r="I682" s="19" t="s">
        <v>60</v>
      </c>
      <c r="J682" s="10">
        <v>7.8399999999999997E-2</v>
      </c>
      <c r="K682" s="10">
        <v>0.01</v>
      </c>
      <c r="L682" s="10">
        <v>3.5000000000000001E-3</v>
      </c>
      <c r="M682" s="16" t="s">
        <v>2</v>
      </c>
      <c r="N682" s="10">
        <v>0.02</v>
      </c>
      <c r="O682" s="24" t="s">
        <v>40</v>
      </c>
      <c r="P682" s="24" t="s">
        <v>40</v>
      </c>
      <c r="Q682" s="25">
        <v>0</v>
      </c>
      <c r="R682" s="9" t="s">
        <v>52</v>
      </c>
    </row>
    <row r="683" spans="7:18" ht="63.75" hidden="1" customHeight="1" thickBot="1" x14ac:dyDescent="0.3">
      <c r="G683" s="19" t="s">
        <v>70</v>
      </c>
      <c r="H683" s="19" t="s">
        <v>71</v>
      </c>
      <c r="I683" s="19" t="s">
        <v>60</v>
      </c>
      <c r="J683" s="10">
        <v>4.2200000000000001E-2</v>
      </c>
      <c r="K683" s="10">
        <v>1.4999999999999999E-2</v>
      </c>
      <c r="L683" s="10">
        <v>8.6E-3</v>
      </c>
      <c r="M683" s="16" t="s">
        <v>2</v>
      </c>
      <c r="N683" s="10">
        <v>0.02</v>
      </c>
      <c r="O683" s="24" t="s">
        <v>40</v>
      </c>
      <c r="P683" s="24" t="s">
        <v>40</v>
      </c>
      <c r="Q683" s="25">
        <v>0</v>
      </c>
      <c r="R683" s="9" t="s">
        <v>52</v>
      </c>
    </row>
    <row r="684" spans="7:18" ht="45.75" hidden="1" customHeight="1" thickBot="1" x14ac:dyDescent="0.3">
      <c r="G684" s="19" t="s">
        <v>72</v>
      </c>
      <c r="H684" s="19" t="s">
        <v>73</v>
      </c>
      <c r="I684" s="19" t="s">
        <v>60</v>
      </c>
      <c r="J684" s="10">
        <v>5.3199999999999997E-2</v>
      </c>
      <c r="K684" s="10">
        <v>0.01</v>
      </c>
      <c r="L684" s="10">
        <v>2.3999999999999998E-3</v>
      </c>
      <c r="M684" s="16" t="s">
        <v>2</v>
      </c>
      <c r="N684" s="10">
        <v>0.02</v>
      </c>
      <c r="O684" s="24" t="s">
        <v>40</v>
      </c>
      <c r="P684" s="24" t="s">
        <v>40</v>
      </c>
      <c r="Q684" s="25">
        <v>0</v>
      </c>
      <c r="R684" s="9" t="s">
        <v>52</v>
      </c>
    </row>
    <row r="685" spans="7:18" ht="63.75" hidden="1" customHeight="1" thickBot="1" x14ac:dyDescent="0.3">
      <c r="G685" s="19" t="s">
        <v>74</v>
      </c>
      <c r="H685" s="19" t="s">
        <v>75</v>
      </c>
      <c r="I685" s="19" t="s">
        <v>60</v>
      </c>
      <c r="J685" s="10">
        <v>1.6500000000000001E-2</v>
      </c>
      <c r="K685" s="10">
        <v>0.02</v>
      </c>
      <c r="L685" s="10">
        <v>1.6000000000000001E-3</v>
      </c>
      <c r="M685" s="16" t="s">
        <v>2</v>
      </c>
      <c r="N685" s="10">
        <v>0.01</v>
      </c>
      <c r="O685" s="24" t="s">
        <v>40</v>
      </c>
      <c r="P685" s="24" t="s">
        <v>40</v>
      </c>
      <c r="Q685" s="25">
        <v>1.2394822440000001E-2</v>
      </c>
      <c r="R685" s="19" t="s">
        <v>61</v>
      </c>
    </row>
    <row r="686" spans="7:18" ht="48" hidden="1" customHeight="1" thickBot="1" x14ac:dyDescent="0.3">
      <c r="G686" s="19" t="s">
        <v>76</v>
      </c>
      <c r="H686" s="19" t="s">
        <v>77</v>
      </c>
      <c r="I686" s="19" t="s">
        <v>60</v>
      </c>
      <c r="J686" s="10">
        <v>4.99E-2</v>
      </c>
      <c r="K686" s="10">
        <v>1.4999999999999999E-2</v>
      </c>
      <c r="L686" s="10">
        <v>2.2000000000000001E-3</v>
      </c>
      <c r="M686" s="16" t="s">
        <v>2</v>
      </c>
      <c r="N686" s="10">
        <v>0.02</v>
      </c>
      <c r="O686" s="24" t="s">
        <v>40</v>
      </c>
      <c r="P686" s="24" t="s">
        <v>40</v>
      </c>
      <c r="Q686" s="25">
        <v>0</v>
      </c>
      <c r="R686" s="9" t="s">
        <v>52</v>
      </c>
    </row>
    <row r="687" spans="7:18" ht="48" hidden="1" customHeight="1" thickBot="1" x14ac:dyDescent="0.3">
      <c r="G687" s="19" t="s">
        <v>78</v>
      </c>
      <c r="H687" s="19" t="s">
        <v>79</v>
      </c>
      <c r="I687" s="19" t="s">
        <v>60</v>
      </c>
      <c r="J687" s="10">
        <v>3.7499999999999999E-2</v>
      </c>
      <c r="K687" s="10">
        <v>0.01</v>
      </c>
      <c r="L687" s="10">
        <v>9.4999999999999998E-3</v>
      </c>
      <c r="M687" s="16" t="s">
        <v>2</v>
      </c>
      <c r="N687" s="10">
        <v>0.02</v>
      </c>
      <c r="O687" s="24" t="s">
        <v>40</v>
      </c>
      <c r="P687" s="24" t="s">
        <v>40</v>
      </c>
      <c r="Q687" s="25">
        <v>0</v>
      </c>
      <c r="R687" s="9" t="s">
        <v>52</v>
      </c>
    </row>
    <row r="688" spans="7:18" ht="45.75" hidden="1" customHeight="1" thickBot="1" x14ac:dyDescent="0.3">
      <c r="G688" s="19" t="s">
        <v>80</v>
      </c>
      <c r="H688" s="19" t="s">
        <v>81</v>
      </c>
      <c r="I688" s="19" t="s">
        <v>60</v>
      </c>
      <c r="J688" s="10">
        <v>6.2E-2</v>
      </c>
      <c r="K688" s="10">
        <v>0.02</v>
      </c>
      <c r="L688" s="10">
        <v>6.7999999999999996E-3</v>
      </c>
      <c r="M688" s="16" t="s">
        <v>2</v>
      </c>
      <c r="N688" s="10">
        <v>0.01</v>
      </c>
      <c r="O688" s="24" t="s">
        <v>40</v>
      </c>
      <c r="P688" s="24" t="s">
        <v>40</v>
      </c>
      <c r="Q688" s="25">
        <v>1.3512631200000003</v>
      </c>
      <c r="R688" s="19" t="s">
        <v>61</v>
      </c>
    </row>
    <row r="689" spans="7:18" ht="45.75" hidden="1" customHeight="1" thickBot="1" x14ac:dyDescent="0.3">
      <c r="G689" s="19" t="s">
        <v>82</v>
      </c>
      <c r="H689" s="19" t="s">
        <v>83</v>
      </c>
      <c r="I689" s="19" t="s">
        <v>60</v>
      </c>
      <c r="J689" s="10">
        <v>3.7999999999999999E-2</v>
      </c>
      <c r="K689" s="10">
        <v>0.02</v>
      </c>
      <c r="L689" s="10">
        <v>7.1000000000000004E-3</v>
      </c>
      <c r="M689" s="16" t="s">
        <v>2</v>
      </c>
      <c r="N689" s="10">
        <v>0.01</v>
      </c>
      <c r="O689" s="24" t="s">
        <v>40</v>
      </c>
      <c r="P689" s="24" t="s">
        <v>40</v>
      </c>
      <c r="Q689" s="25">
        <v>0</v>
      </c>
      <c r="R689" s="9" t="s">
        <v>52</v>
      </c>
    </row>
    <row r="690" spans="7:18" ht="45.75" hidden="1" customHeight="1" thickBot="1" x14ac:dyDescent="0.3">
      <c r="G690" s="19" t="s">
        <v>54</v>
      </c>
      <c r="H690" s="19" t="s">
        <v>55</v>
      </c>
      <c r="I690" s="19" t="s">
        <v>56</v>
      </c>
      <c r="J690" s="10">
        <v>2.4500000000000001E-2</v>
      </c>
      <c r="K690" s="10">
        <v>1.4999999999999999E-2</v>
      </c>
      <c r="L690" s="10">
        <v>5.1999999999999998E-3</v>
      </c>
      <c r="M690" s="16" t="s">
        <v>2</v>
      </c>
      <c r="N690" s="10">
        <v>0.33329999999999999</v>
      </c>
      <c r="O690" s="24" t="s">
        <v>40</v>
      </c>
      <c r="P690" s="24" t="s">
        <v>40</v>
      </c>
      <c r="Q690" s="25">
        <v>-3.3516000000000002E-5</v>
      </c>
      <c r="R690" s="9" t="s">
        <v>52</v>
      </c>
    </row>
    <row r="691" spans="7:18" ht="63.75" hidden="1" customHeight="1" thickBot="1" x14ac:dyDescent="0.3">
      <c r="G691" s="19" t="s">
        <v>58</v>
      </c>
      <c r="H691" s="19" t="s">
        <v>59</v>
      </c>
      <c r="I691" s="19" t="s">
        <v>60</v>
      </c>
      <c r="J691" s="10">
        <v>3.56E-2</v>
      </c>
      <c r="K691" s="10">
        <v>0.01</v>
      </c>
      <c r="L691" s="10">
        <v>8.6999999999999994E-3</v>
      </c>
      <c r="M691" s="16" t="s">
        <v>3</v>
      </c>
      <c r="N691" s="10">
        <v>0.01</v>
      </c>
      <c r="O691" s="24" t="s">
        <v>40</v>
      </c>
      <c r="P691" s="24" t="s">
        <v>40</v>
      </c>
      <c r="Q691" s="25">
        <v>0.28401360000000003</v>
      </c>
      <c r="R691" s="19" t="s">
        <v>61</v>
      </c>
    </row>
    <row r="692" spans="7:18" ht="45.75" hidden="1" customHeight="1" thickBot="1" x14ac:dyDescent="0.3">
      <c r="G692" s="19" t="s">
        <v>62</v>
      </c>
      <c r="H692" s="19" t="s">
        <v>63</v>
      </c>
      <c r="I692" s="19" t="s">
        <v>60</v>
      </c>
      <c r="J692" s="10">
        <v>1.8700000000000001E-2</v>
      </c>
      <c r="K692" s="10">
        <v>0.02</v>
      </c>
      <c r="L692" s="10">
        <v>6.3E-3</v>
      </c>
      <c r="M692" s="16" t="s">
        <v>2</v>
      </c>
      <c r="N692" s="10">
        <v>0.02</v>
      </c>
      <c r="O692" s="24" t="s">
        <v>40</v>
      </c>
      <c r="P692" s="24" t="s">
        <v>40</v>
      </c>
      <c r="Q692" s="25">
        <v>3.8790528000000012E-2</v>
      </c>
      <c r="R692" s="19" t="s">
        <v>61</v>
      </c>
    </row>
    <row r="693" spans="7:18" ht="63.75" hidden="1" customHeight="1" thickBot="1" x14ac:dyDescent="0.3">
      <c r="G693" s="19" t="s">
        <v>64</v>
      </c>
      <c r="H693" s="19" t="s">
        <v>65</v>
      </c>
      <c r="I693" s="19" t="s">
        <v>60</v>
      </c>
      <c r="J693" s="10">
        <v>5.2600000000000001E-2</v>
      </c>
      <c r="K693" s="10">
        <v>1.4999999999999999E-2</v>
      </c>
      <c r="L693" s="10">
        <v>4.8999999999999998E-3</v>
      </c>
      <c r="M693" s="16" t="s">
        <v>2</v>
      </c>
      <c r="N693" s="10">
        <v>0.02</v>
      </c>
      <c r="O693" s="24" t="s">
        <v>40</v>
      </c>
      <c r="P693" s="24" t="s">
        <v>40</v>
      </c>
      <c r="Q693" s="25">
        <v>0</v>
      </c>
      <c r="R693" s="9" t="s">
        <v>52</v>
      </c>
    </row>
    <row r="694" spans="7:18" ht="48" hidden="1" customHeight="1" thickBot="1" x14ac:dyDescent="0.3">
      <c r="G694" s="19" t="s">
        <v>66</v>
      </c>
      <c r="H694" s="19" t="s">
        <v>67</v>
      </c>
      <c r="I694" s="19" t="s">
        <v>60</v>
      </c>
      <c r="J694" s="10">
        <v>3.95E-2</v>
      </c>
      <c r="K694" s="10">
        <v>0.02</v>
      </c>
      <c r="L694" s="10">
        <v>1.5E-3</v>
      </c>
      <c r="M694" s="16" t="s">
        <v>2</v>
      </c>
      <c r="N694" s="10">
        <v>0.03</v>
      </c>
      <c r="O694" s="24" t="s">
        <v>40</v>
      </c>
      <c r="P694" s="24" t="s">
        <v>40</v>
      </c>
      <c r="Q694" s="25">
        <v>0</v>
      </c>
      <c r="R694" s="9" t="s">
        <v>52</v>
      </c>
    </row>
    <row r="695" spans="7:18" ht="45.75" hidden="1" customHeight="1" thickBot="1" x14ac:dyDescent="0.3">
      <c r="G695" s="19" t="s">
        <v>68</v>
      </c>
      <c r="H695" s="19" t="s">
        <v>69</v>
      </c>
      <c r="I695" s="19" t="s">
        <v>60</v>
      </c>
      <c r="J695" s="10">
        <v>7.8399999999999997E-2</v>
      </c>
      <c r="K695" s="10">
        <v>0.01</v>
      </c>
      <c r="L695" s="10">
        <v>3.5000000000000001E-3</v>
      </c>
      <c r="M695" s="16" t="s">
        <v>2</v>
      </c>
      <c r="N695" s="10">
        <v>0.02</v>
      </c>
      <c r="O695" s="24" t="s">
        <v>40</v>
      </c>
      <c r="P695" s="24" t="s">
        <v>40</v>
      </c>
      <c r="Q695" s="25">
        <v>0</v>
      </c>
      <c r="R695" s="9" t="s">
        <v>52</v>
      </c>
    </row>
    <row r="696" spans="7:18" ht="63.75" hidden="1" customHeight="1" thickBot="1" x14ac:dyDescent="0.3">
      <c r="G696" s="19" t="s">
        <v>70</v>
      </c>
      <c r="H696" s="19" t="s">
        <v>71</v>
      </c>
      <c r="I696" s="19" t="s">
        <v>60</v>
      </c>
      <c r="J696" s="10">
        <v>4.2200000000000001E-2</v>
      </c>
      <c r="K696" s="10">
        <v>1.4999999999999999E-2</v>
      </c>
      <c r="L696" s="10">
        <v>8.6E-3</v>
      </c>
      <c r="M696" s="16" t="s">
        <v>2</v>
      </c>
      <c r="N696" s="10">
        <v>0.02</v>
      </c>
      <c r="O696" s="24" t="s">
        <v>40</v>
      </c>
      <c r="P696" s="24" t="s">
        <v>40</v>
      </c>
      <c r="Q696" s="25">
        <v>0</v>
      </c>
      <c r="R696" s="9" t="s">
        <v>52</v>
      </c>
    </row>
    <row r="697" spans="7:18" ht="45.75" hidden="1" customHeight="1" thickBot="1" x14ac:dyDescent="0.3">
      <c r="G697" s="19" t="s">
        <v>72</v>
      </c>
      <c r="H697" s="19" t="s">
        <v>73</v>
      </c>
      <c r="I697" s="19" t="s">
        <v>60</v>
      </c>
      <c r="J697" s="10">
        <v>5.3199999999999997E-2</v>
      </c>
      <c r="K697" s="10">
        <v>0.01</v>
      </c>
      <c r="L697" s="10">
        <v>2.3999999999999998E-3</v>
      </c>
      <c r="M697" s="16" t="s">
        <v>2</v>
      </c>
      <c r="N697" s="10">
        <v>0.02</v>
      </c>
      <c r="O697" s="24" t="s">
        <v>40</v>
      </c>
      <c r="P697" s="24" t="s">
        <v>40</v>
      </c>
      <c r="Q697" s="25">
        <v>0</v>
      </c>
      <c r="R697" s="9" t="s">
        <v>52</v>
      </c>
    </row>
    <row r="698" spans="7:18" ht="63.75" hidden="1" customHeight="1" thickBot="1" x14ac:dyDescent="0.3">
      <c r="G698" s="19" t="s">
        <v>74</v>
      </c>
      <c r="H698" s="19" t="s">
        <v>75</v>
      </c>
      <c r="I698" s="19" t="s">
        <v>60</v>
      </c>
      <c r="J698" s="10">
        <v>1.6500000000000001E-2</v>
      </c>
      <c r="K698" s="10">
        <v>0.02</v>
      </c>
      <c r="L698" s="10">
        <v>1.6000000000000001E-3</v>
      </c>
      <c r="M698" s="16" t="s">
        <v>2</v>
      </c>
      <c r="N698" s="10">
        <v>0.01</v>
      </c>
      <c r="O698" s="24" t="s">
        <v>40</v>
      </c>
      <c r="P698" s="24" t="s">
        <v>40</v>
      </c>
      <c r="Q698" s="25">
        <v>0</v>
      </c>
      <c r="R698" s="9" t="s">
        <v>52</v>
      </c>
    </row>
    <row r="699" spans="7:18" ht="48" hidden="1" customHeight="1" thickBot="1" x14ac:dyDescent="0.3">
      <c r="G699" s="19" t="s">
        <v>76</v>
      </c>
      <c r="H699" s="19" t="s">
        <v>77</v>
      </c>
      <c r="I699" s="19" t="s">
        <v>60</v>
      </c>
      <c r="J699" s="10">
        <v>4.99E-2</v>
      </c>
      <c r="K699" s="10">
        <v>1.4999999999999999E-2</v>
      </c>
      <c r="L699" s="10">
        <v>2.2000000000000001E-3</v>
      </c>
      <c r="M699" s="16" t="s">
        <v>2</v>
      </c>
      <c r="N699" s="10">
        <v>0.02</v>
      </c>
      <c r="O699" s="24" t="s">
        <v>40</v>
      </c>
      <c r="P699" s="24" t="s">
        <v>40</v>
      </c>
      <c r="Q699" s="25">
        <v>1.7549369999999998E-3</v>
      </c>
      <c r="R699" s="19" t="s">
        <v>61</v>
      </c>
    </row>
    <row r="700" spans="7:18" ht="48" hidden="1" customHeight="1" thickBot="1" x14ac:dyDescent="0.3">
      <c r="G700" s="19" t="s">
        <v>78</v>
      </c>
      <c r="H700" s="19" t="s">
        <v>79</v>
      </c>
      <c r="I700" s="19" t="s">
        <v>60</v>
      </c>
      <c r="J700" s="10">
        <v>3.7499999999999999E-2</v>
      </c>
      <c r="K700" s="10">
        <v>0.01</v>
      </c>
      <c r="L700" s="10">
        <v>9.4999999999999998E-3</v>
      </c>
      <c r="M700" s="16" t="s">
        <v>2</v>
      </c>
      <c r="N700" s="10">
        <v>0.02</v>
      </c>
      <c r="O700" s="24" t="s">
        <v>40</v>
      </c>
      <c r="P700" s="24" t="s">
        <v>40</v>
      </c>
      <c r="Q700" s="25">
        <v>0.171186275</v>
      </c>
      <c r="R700" s="19" t="s">
        <v>61</v>
      </c>
    </row>
    <row r="701" spans="7:18" ht="45.75" hidden="1" customHeight="1" thickBot="1" x14ac:dyDescent="0.3">
      <c r="G701" s="19" t="s">
        <v>80</v>
      </c>
      <c r="H701" s="19" t="s">
        <v>81</v>
      </c>
      <c r="I701" s="19" t="s">
        <v>60</v>
      </c>
      <c r="J701" s="10">
        <v>6.2E-2</v>
      </c>
      <c r="K701" s="10">
        <v>0.02</v>
      </c>
      <c r="L701" s="10">
        <v>6.7999999999999996E-3</v>
      </c>
      <c r="M701" s="16" t="s">
        <v>2</v>
      </c>
      <c r="N701" s="10">
        <v>0.01</v>
      </c>
      <c r="O701" s="24" t="s">
        <v>40</v>
      </c>
      <c r="P701" s="24" t="s">
        <v>40</v>
      </c>
      <c r="Q701" s="25">
        <v>0</v>
      </c>
      <c r="R701" s="9" t="s">
        <v>52</v>
      </c>
    </row>
    <row r="702" spans="7:18" ht="45.75" hidden="1" customHeight="1" thickBot="1" x14ac:dyDescent="0.3">
      <c r="G702" s="19" t="s">
        <v>82</v>
      </c>
      <c r="H702" s="19" t="s">
        <v>83</v>
      </c>
      <c r="I702" s="19" t="s">
        <v>60</v>
      </c>
      <c r="J702" s="10">
        <v>3.7999999999999999E-2</v>
      </c>
      <c r="K702" s="10">
        <v>0.02</v>
      </c>
      <c r="L702" s="10">
        <v>7.1000000000000004E-3</v>
      </c>
      <c r="M702" s="16" t="s">
        <v>2</v>
      </c>
      <c r="N702" s="10">
        <v>0.01</v>
      </c>
      <c r="O702" s="24" t="s">
        <v>40</v>
      </c>
      <c r="P702" s="24" t="s">
        <v>40</v>
      </c>
      <c r="Q702" s="25">
        <v>0</v>
      </c>
      <c r="R702" s="9" t="s">
        <v>52</v>
      </c>
    </row>
    <row r="703" spans="7:18" ht="37.5" customHeight="1" x14ac:dyDescent="0.25">
      <c r="G703" s="19">
        <v>37</v>
      </c>
      <c r="H703" s="32" t="s">
        <v>36</v>
      </c>
      <c r="I703" s="32"/>
      <c r="J703" s="32"/>
      <c r="K703" s="32"/>
      <c r="L703" s="32"/>
      <c r="M703" s="32"/>
      <c r="N703" s="32"/>
      <c r="O703" s="24" t="s">
        <v>40</v>
      </c>
      <c r="P703" s="24" t="s">
        <v>40</v>
      </c>
      <c r="Q703" s="8">
        <f>SUM(Q704:Q716)</f>
        <v>0.89259999999999995</v>
      </c>
      <c r="R703" s="19" t="s">
        <v>61</v>
      </c>
    </row>
    <row r="704" spans="7:18" ht="45.75" hidden="1" customHeight="1" thickBot="1" x14ac:dyDescent="0.3">
      <c r="G704" s="19" t="s">
        <v>54</v>
      </c>
      <c r="H704" s="19" t="s">
        <v>55</v>
      </c>
      <c r="I704" s="19" t="s">
        <v>56</v>
      </c>
      <c r="J704" s="10">
        <v>2.4500000000000001E-2</v>
      </c>
      <c r="K704" s="10">
        <v>1.4999999999999999E-2</v>
      </c>
      <c r="L704" s="10">
        <v>5.1999999999999998E-3</v>
      </c>
      <c r="M704" s="16" t="s">
        <v>2</v>
      </c>
      <c r="N704" s="10">
        <v>0.33329999999999999</v>
      </c>
      <c r="O704" s="24" t="s">
        <v>40</v>
      </c>
      <c r="P704" s="24" t="s">
        <v>40</v>
      </c>
      <c r="Q704" s="13">
        <v>0</v>
      </c>
      <c r="R704" s="9" t="s">
        <v>52</v>
      </c>
    </row>
    <row r="705" spans="7:18" ht="63.75" hidden="1" customHeight="1" thickBot="1" x14ac:dyDescent="0.3">
      <c r="G705" s="19" t="s">
        <v>58</v>
      </c>
      <c r="H705" s="19" t="s">
        <v>59</v>
      </c>
      <c r="I705" s="19" t="s">
        <v>60</v>
      </c>
      <c r="J705" s="10">
        <v>3.56E-2</v>
      </c>
      <c r="K705" s="10">
        <v>0.01</v>
      </c>
      <c r="L705" s="10">
        <v>8.6999999999999994E-3</v>
      </c>
      <c r="M705" s="16" t="s">
        <v>3</v>
      </c>
      <c r="N705" s="10">
        <v>0.01</v>
      </c>
      <c r="O705" s="24" t="s">
        <v>40</v>
      </c>
      <c r="P705" s="24" t="s">
        <v>40</v>
      </c>
      <c r="Q705" s="13">
        <v>0</v>
      </c>
      <c r="R705" s="9" t="s">
        <v>52</v>
      </c>
    </row>
    <row r="706" spans="7:18" ht="45.75" hidden="1" customHeight="1" thickBot="1" x14ac:dyDescent="0.3">
      <c r="G706" s="19" t="s">
        <v>62</v>
      </c>
      <c r="H706" s="19" t="s">
        <v>63</v>
      </c>
      <c r="I706" s="19" t="s">
        <v>60</v>
      </c>
      <c r="J706" s="10">
        <v>1.8700000000000001E-2</v>
      </c>
      <c r="K706" s="10">
        <v>0.02</v>
      </c>
      <c r="L706" s="10">
        <v>6.3E-3</v>
      </c>
      <c r="M706" s="16" t="s">
        <v>2</v>
      </c>
      <c r="N706" s="10">
        <v>0.02</v>
      </c>
      <c r="O706" s="24" t="s">
        <v>40</v>
      </c>
      <c r="P706" s="24" t="s">
        <v>40</v>
      </c>
      <c r="Q706" s="13">
        <v>0.55459999999999998</v>
      </c>
      <c r="R706" s="19" t="s">
        <v>61</v>
      </c>
    </row>
    <row r="707" spans="7:18" ht="63.75" hidden="1" customHeight="1" thickBot="1" x14ac:dyDescent="0.3">
      <c r="G707" s="19" t="s">
        <v>64</v>
      </c>
      <c r="H707" s="19" t="s">
        <v>65</v>
      </c>
      <c r="I707" s="19" t="s">
        <v>60</v>
      </c>
      <c r="J707" s="10">
        <v>5.2600000000000001E-2</v>
      </c>
      <c r="K707" s="10">
        <v>1.4999999999999999E-2</v>
      </c>
      <c r="L707" s="10">
        <v>4.8999999999999998E-3</v>
      </c>
      <c r="M707" s="16" t="s">
        <v>2</v>
      </c>
      <c r="N707" s="10">
        <v>0.02</v>
      </c>
      <c r="O707" s="24" t="s">
        <v>40</v>
      </c>
      <c r="P707" s="24" t="s">
        <v>40</v>
      </c>
      <c r="Q707" s="13">
        <v>0</v>
      </c>
      <c r="R707" s="19" t="s">
        <v>61</v>
      </c>
    </row>
    <row r="708" spans="7:18" ht="48" hidden="1" customHeight="1" thickBot="1" x14ac:dyDescent="0.3">
      <c r="G708" s="19" t="s">
        <v>66</v>
      </c>
      <c r="H708" s="19" t="s">
        <v>67</v>
      </c>
      <c r="I708" s="19" t="s">
        <v>60</v>
      </c>
      <c r="J708" s="10">
        <v>3.95E-2</v>
      </c>
      <c r="K708" s="10">
        <v>0.02</v>
      </c>
      <c r="L708" s="10">
        <v>1.5E-3</v>
      </c>
      <c r="M708" s="16" t="s">
        <v>2</v>
      </c>
      <c r="N708" s="10">
        <v>0.03</v>
      </c>
      <c r="O708" s="24" t="s">
        <v>40</v>
      </c>
      <c r="P708" s="24" t="s">
        <v>40</v>
      </c>
      <c r="Q708" s="13">
        <v>4.0000000000000001E-3</v>
      </c>
      <c r="R708" s="19" t="s">
        <v>61</v>
      </c>
    </row>
    <row r="709" spans="7:18" ht="45.75" hidden="1" customHeight="1" thickBot="1" x14ac:dyDescent="0.3">
      <c r="G709" s="19" t="s">
        <v>68</v>
      </c>
      <c r="H709" s="19" t="s">
        <v>69</v>
      </c>
      <c r="I709" s="19" t="s">
        <v>60</v>
      </c>
      <c r="J709" s="10">
        <v>7.8399999999999997E-2</v>
      </c>
      <c r="K709" s="10">
        <v>0.01</v>
      </c>
      <c r="L709" s="10">
        <v>3.5000000000000001E-3</v>
      </c>
      <c r="M709" s="16" t="s">
        <v>2</v>
      </c>
      <c r="N709" s="10">
        <v>0.02</v>
      </c>
      <c r="O709" s="24" t="s">
        <v>40</v>
      </c>
      <c r="P709" s="24" t="s">
        <v>40</v>
      </c>
      <c r="Q709" s="13">
        <v>0</v>
      </c>
      <c r="R709" s="9" t="s">
        <v>52</v>
      </c>
    </row>
    <row r="710" spans="7:18" ht="63.75" hidden="1" customHeight="1" thickBot="1" x14ac:dyDescent="0.3">
      <c r="G710" s="19" t="s">
        <v>70</v>
      </c>
      <c r="H710" s="19" t="s">
        <v>71</v>
      </c>
      <c r="I710" s="19" t="s">
        <v>60</v>
      </c>
      <c r="J710" s="10">
        <v>4.2200000000000001E-2</v>
      </c>
      <c r="K710" s="10">
        <v>1.4999999999999999E-2</v>
      </c>
      <c r="L710" s="10">
        <v>8.6E-3</v>
      </c>
      <c r="M710" s="16" t="s">
        <v>2</v>
      </c>
      <c r="N710" s="10">
        <v>0.02</v>
      </c>
      <c r="O710" s="24" t="s">
        <v>40</v>
      </c>
      <c r="P710" s="24" t="s">
        <v>40</v>
      </c>
      <c r="Q710" s="13">
        <v>0</v>
      </c>
      <c r="R710" s="9" t="s">
        <v>52</v>
      </c>
    </row>
    <row r="711" spans="7:18" ht="45.75" hidden="1" customHeight="1" thickBot="1" x14ac:dyDescent="0.3">
      <c r="G711" s="19" t="s">
        <v>72</v>
      </c>
      <c r="H711" s="19" t="s">
        <v>73</v>
      </c>
      <c r="I711" s="19" t="s">
        <v>60</v>
      </c>
      <c r="J711" s="10">
        <v>5.3199999999999997E-2</v>
      </c>
      <c r="K711" s="10">
        <v>0.01</v>
      </c>
      <c r="L711" s="10">
        <v>2.3999999999999998E-3</v>
      </c>
      <c r="M711" s="16" t="s">
        <v>2</v>
      </c>
      <c r="N711" s="10">
        <v>0.02</v>
      </c>
      <c r="O711" s="24" t="s">
        <v>40</v>
      </c>
      <c r="P711" s="24" t="s">
        <v>40</v>
      </c>
      <c r="Q711" s="13">
        <v>0</v>
      </c>
      <c r="R711" s="9" t="s">
        <v>52</v>
      </c>
    </row>
    <row r="712" spans="7:18" ht="63.75" hidden="1" customHeight="1" thickBot="1" x14ac:dyDescent="0.3">
      <c r="G712" s="19" t="s">
        <v>74</v>
      </c>
      <c r="H712" s="19" t="s">
        <v>75</v>
      </c>
      <c r="I712" s="19" t="s">
        <v>60</v>
      </c>
      <c r="J712" s="10">
        <v>1.6500000000000001E-2</v>
      </c>
      <c r="K712" s="10">
        <v>0.02</v>
      </c>
      <c r="L712" s="10">
        <v>1.6000000000000001E-3</v>
      </c>
      <c r="M712" s="16" t="s">
        <v>2</v>
      </c>
      <c r="N712" s="10">
        <v>0.01</v>
      </c>
      <c r="O712" s="24" t="s">
        <v>40</v>
      </c>
      <c r="P712" s="24" t="s">
        <v>40</v>
      </c>
      <c r="Q712" s="13">
        <v>0.10100000000000001</v>
      </c>
      <c r="R712" s="19" t="s">
        <v>61</v>
      </c>
    </row>
    <row r="713" spans="7:18" ht="48" hidden="1" customHeight="1" thickBot="1" x14ac:dyDescent="0.3">
      <c r="G713" s="19" t="s">
        <v>76</v>
      </c>
      <c r="H713" s="19" t="s">
        <v>77</v>
      </c>
      <c r="I713" s="19" t="s">
        <v>60</v>
      </c>
      <c r="J713" s="10">
        <v>4.99E-2</v>
      </c>
      <c r="K713" s="10">
        <v>1.4999999999999999E-2</v>
      </c>
      <c r="L713" s="10">
        <v>2.2000000000000001E-3</v>
      </c>
      <c r="M713" s="16" t="s">
        <v>2</v>
      </c>
      <c r="N713" s="10">
        <v>0.02</v>
      </c>
      <c r="O713" s="24" t="s">
        <v>40</v>
      </c>
      <c r="P713" s="24" t="s">
        <v>40</v>
      </c>
      <c r="Q713" s="13">
        <v>0</v>
      </c>
      <c r="R713" s="9" t="s">
        <v>52</v>
      </c>
    </row>
    <row r="714" spans="7:18" ht="48" hidden="1" customHeight="1" thickBot="1" x14ac:dyDescent="0.3">
      <c r="G714" s="19" t="s">
        <v>78</v>
      </c>
      <c r="H714" s="19" t="s">
        <v>79</v>
      </c>
      <c r="I714" s="19" t="s">
        <v>60</v>
      </c>
      <c r="J714" s="10">
        <v>3.7499999999999999E-2</v>
      </c>
      <c r="K714" s="10">
        <v>0.01</v>
      </c>
      <c r="L714" s="10">
        <v>9.4999999999999998E-3</v>
      </c>
      <c r="M714" s="16" t="s">
        <v>2</v>
      </c>
      <c r="N714" s="10">
        <v>0.02</v>
      </c>
      <c r="O714" s="24" t="s">
        <v>40</v>
      </c>
      <c r="P714" s="24" t="s">
        <v>40</v>
      </c>
      <c r="Q714" s="13">
        <v>0</v>
      </c>
      <c r="R714" s="9" t="s">
        <v>52</v>
      </c>
    </row>
    <row r="715" spans="7:18" ht="45.75" hidden="1" customHeight="1" thickBot="1" x14ac:dyDescent="0.3">
      <c r="G715" s="19" t="s">
        <v>80</v>
      </c>
      <c r="H715" s="19" t="s">
        <v>81</v>
      </c>
      <c r="I715" s="19" t="s">
        <v>60</v>
      </c>
      <c r="J715" s="10">
        <v>6.2E-2</v>
      </c>
      <c r="K715" s="10">
        <v>0.02</v>
      </c>
      <c r="L715" s="10">
        <v>6.7999999999999996E-3</v>
      </c>
      <c r="M715" s="16" t="s">
        <v>2</v>
      </c>
      <c r="N715" s="10">
        <v>0.01</v>
      </c>
      <c r="O715" s="24" t="s">
        <v>40</v>
      </c>
      <c r="P715" s="24" t="s">
        <v>40</v>
      </c>
      <c r="Q715" s="13">
        <v>0.23300000000000001</v>
      </c>
      <c r="R715" s="19" t="s">
        <v>61</v>
      </c>
    </row>
    <row r="716" spans="7:18" ht="45.75" hidden="1" customHeight="1" thickBot="1" x14ac:dyDescent="0.3">
      <c r="G716" s="19" t="s">
        <v>82</v>
      </c>
      <c r="H716" s="19" t="s">
        <v>83</v>
      </c>
      <c r="I716" s="19" t="s">
        <v>60</v>
      </c>
      <c r="J716" s="10">
        <v>3.7999999999999999E-2</v>
      </c>
      <c r="K716" s="10">
        <v>0.02</v>
      </c>
      <c r="L716" s="10">
        <v>7.1000000000000004E-3</v>
      </c>
      <c r="M716" s="16" t="s">
        <v>2</v>
      </c>
      <c r="N716" s="10">
        <v>0.01</v>
      </c>
      <c r="O716" s="24" t="s">
        <v>40</v>
      </c>
      <c r="P716" s="24" t="s">
        <v>40</v>
      </c>
      <c r="Q716" s="13">
        <v>0</v>
      </c>
      <c r="R716" s="9" t="s">
        <v>52</v>
      </c>
    </row>
    <row r="717" spans="7:18" ht="42.75" customHeight="1" x14ac:dyDescent="0.25">
      <c r="G717" s="19">
        <v>38</v>
      </c>
      <c r="H717" s="32" t="s">
        <v>37</v>
      </c>
      <c r="I717" s="32"/>
      <c r="J717" s="32"/>
      <c r="K717" s="32"/>
      <c r="L717" s="32"/>
      <c r="M717" s="32"/>
      <c r="N717" s="32"/>
      <c r="O717" s="24" t="s">
        <v>40</v>
      </c>
      <c r="P717" s="24" t="s">
        <v>40</v>
      </c>
      <c r="Q717" s="8">
        <f>SUM(Q718:Q730)</f>
        <v>4.2513563742249998</v>
      </c>
      <c r="R717" s="19" t="s">
        <v>61</v>
      </c>
    </row>
    <row r="718" spans="7:18" ht="45.75" hidden="1" customHeight="1" thickBot="1" x14ac:dyDescent="0.3">
      <c r="G718" s="19" t="s">
        <v>54</v>
      </c>
      <c r="H718" s="19" t="s">
        <v>55</v>
      </c>
      <c r="I718" s="19" t="s">
        <v>56</v>
      </c>
      <c r="J718" s="10">
        <v>2.4500000000000001E-2</v>
      </c>
      <c r="K718" s="10">
        <v>1.4999999999999999E-2</v>
      </c>
      <c r="L718" s="10">
        <v>5.1999999999999998E-3</v>
      </c>
      <c r="M718" s="16" t="s">
        <v>2</v>
      </c>
      <c r="N718" s="10">
        <v>0.33329999999999999</v>
      </c>
      <c r="O718" s="24" t="s">
        <v>40</v>
      </c>
      <c r="P718" s="24" t="s">
        <v>40</v>
      </c>
      <c r="Q718" s="25">
        <v>0</v>
      </c>
      <c r="R718" s="19" t="s">
        <v>61</v>
      </c>
    </row>
    <row r="719" spans="7:18" ht="63.75" hidden="1" customHeight="1" thickBot="1" x14ac:dyDescent="0.3">
      <c r="G719" s="19" t="s">
        <v>58</v>
      </c>
      <c r="H719" s="19" t="s">
        <v>59</v>
      </c>
      <c r="I719" s="19" t="s">
        <v>60</v>
      </c>
      <c r="J719" s="10">
        <v>3.56E-2</v>
      </c>
      <c r="K719" s="10">
        <v>0.01</v>
      </c>
      <c r="L719" s="10">
        <v>8.6999999999999994E-3</v>
      </c>
      <c r="M719" s="16" t="s">
        <v>3</v>
      </c>
      <c r="N719" s="10">
        <v>0.01</v>
      </c>
      <c r="O719" s="24" t="s">
        <v>40</v>
      </c>
      <c r="P719" s="24" t="s">
        <v>40</v>
      </c>
      <c r="Q719" s="25">
        <v>0</v>
      </c>
      <c r="R719" s="19" t="s">
        <v>61</v>
      </c>
    </row>
    <row r="720" spans="7:18" ht="45.75" hidden="1" customHeight="1" thickBot="1" x14ac:dyDescent="0.3">
      <c r="G720" s="19" t="s">
        <v>62</v>
      </c>
      <c r="H720" s="19" t="s">
        <v>63</v>
      </c>
      <c r="I720" s="19" t="s">
        <v>60</v>
      </c>
      <c r="J720" s="10">
        <v>1.8700000000000001E-2</v>
      </c>
      <c r="K720" s="10">
        <v>0.02</v>
      </c>
      <c r="L720" s="10">
        <v>6.3E-3</v>
      </c>
      <c r="M720" s="16" t="s">
        <v>2</v>
      </c>
      <c r="N720" s="10">
        <v>0.02</v>
      </c>
      <c r="O720" s="24" t="s">
        <v>40</v>
      </c>
      <c r="P720" s="24" t="s">
        <v>40</v>
      </c>
      <c r="Q720" s="25">
        <v>3.7470444000000001</v>
      </c>
      <c r="R720" s="19" t="s">
        <v>61</v>
      </c>
    </row>
    <row r="721" spans="7:18" ht="63.75" hidden="1" customHeight="1" thickBot="1" x14ac:dyDescent="0.3">
      <c r="G721" s="19" t="s">
        <v>64</v>
      </c>
      <c r="H721" s="19" t="s">
        <v>65</v>
      </c>
      <c r="I721" s="19" t="s">
        <v>60</v>
      </c>
      <c r="J721" s="10">
        <v>5.2600000000000001E-2</v>
      </c>
      <c r="K721" s="10">
        <v>1.4999999999999999E-2</v>
      </c>
      <c r="L721" s="10">
        <v>4.8999999999999998E-3</v>
      </c>
      <c r="M721" s="16" t="s">
        <v>2</v>
      </c>
      <c r="N721" s="10">
        <v>0.02</v>
      </c>
      <c r="O721" s="24" t="s">
        <v>40</v>
      </c>
      <c r="P721" s="24" t="s">
        <v>40</v>
      </c>
      <c r="Q721" s="25">
        <v>9.0750000000000002E-9</v>
      </c>
      <c r="R721" s="19" t="s">
        <v>61</v>
      </c>
    </row>
    <row r="722" spans="7:18" ht="48" hidden="1" customHeight="1" thickBot="1" x14ac:dyDescent="0.3">
      <c r="G722" s="19" t="s">
        <v>66</v>
      </c>
      <c r="H722" s="19" t="s">
        <v>67</v>
      </c>
      <c r="I722" s="19" t="s">
        <v>60</v>
      </c>
      <c r="J722" s="10">
        <v>3.95E-2</v>
      </c>
      <c r="K722" s="10">
        <v>0.02</v>
      </c>
      <c r="L722" s="10">
        <v>1.5E-3</v>
      </c>
      <c r="M722" s="16" t="s">
        <v>2</v>
      </c>
      <c r="N722" s="10">
        <v>0.03</v>
      </c>
      <c r="O722" s="24" t="s">
        <v>40</v>
      </c>
      <c r="P722" s="24" t="s">
        <v>40</v>
      </c>
      <c r="Q722" s="25">
        <v>4.5893764000000002E-3</v>
      </c>
      <c r="R722" s="19" t="s">
        <v>61</v>
      </c>
    </row>
    <row r="723" spans="7:18" ht="45.75" hidden="1" customHeight="1" thickBot="1" x14ac:dyDescent="0.3">
      <c r="G723" s="19" t="s">
        <v>68</v>
      </c>
      <c r="H723" s="19" t="s">
        <v>69</v>
      </c>
      <c r="I723" s="19" t="s">
        <v>60</v>
      </c>
      <c r="J723" s="10">
        <v>7.8399999999999997E-2</v>
      </c>
      <c r="K723" s="10">
        <v>0.01</v>
      </c>
      <c r="L723" s="10">
        <v>3.5000000000000001E-3</v>
      </c>
      <c r="M723" s="16" t="s">
        <v>2</v>
      </c>
      <c r="N723" s="10">
        <v>0.02</v>
      </c>
      <c r="O723" s="24" t="s">
        <v>40</v>
      </c>
      <c r="P723" s="24" t="s">
        <v>40</v>
      </c>
      <c r="Q723" s="25">
        <v>0</v>
      </c>
      <c r="R723" s="19" t="s">
        <v>61</v>
      </c>
    </row>
    <row r="724" spans="7:18" ht="63.75" hidden="1" customHeight="1" thickBot="1" x14ac:dyDescent="0.3">
      <c r="G724" s="19" t="s">
        <v>70</v>
      </c>
      <c r="H724" s="19" t="s">
        <v>71</v>
      </c>
      <c r="I724" s="19" t="s">
        <v>60</v>
      </c>
      <c r="J724" s="10">
        <v>4.2200000000000001E-2</v>
      </c>
      <c r="K724" s="10">
        <v>1.4999999999999999E-2</v>
      </c>
      <c r="L724" s="10">
        <v>8.6E-3</v>
      </c>
      <c r="M724" s="16" t="s">
        <v>2</v>
      </c>
      <c r="N724" s="10">
        <v>0.02</v>
      </c>
      <c r="O724" s="24" t="s">
        <v>40</v>
      </c>
      <c r="P724" s="24" t="s">
        <v>40</v>
      </c>
      <c r="Q724" s="25">
        <v>0</v>
      </c>
      <c r="R724" s="19" t="s">
        <v>61</v>
      </c>
    </row>
    <row r="725" spans="7:18" ht="45.75" hidden="1" customHeight="1" thickBot="1" x14ac:dyDescent="0.3">
      <c r="G725" s="19" t="s">
        <v>72</v>
      </c>
      <c r="H725" s="19" t="s">
        <v>73</v>
      </c>
      <c r="I725" s="19" t="s">
        <v>60</v>
      </c>
      <c r="J725" s="10">
        <v>5.3199999999999997E-2</v>
      </c>
      <c r="K725" s="10">
        <v>0.01</v>
      </c>
      <c r="L725" s="10">
        <v>2.3999999999999998E-3</v>
      </c>
      <c r="M725" s="16" t="s">
        <v>2</v>
      </c>
      <c r="N725" s="10">
        <v>0.02</v>
      </c>
      <c r="O725" s="24" t="s">
        <v>40</v>
      </c>
      <c r="P725" s="24" t="s">
        <v>40</v>
      </c>
      <c r="Q725" s="25">
        <v>0</v>
      </c>
      <c r="R725" s="19" t="s">
        <v>61</v>
      </c>
    </row>
    <row r="726" spans="7:18" ht="63.75" hidden="1" customHeight="1" thickBot="1" x14ac:dyDescent="0.3">
      <c r="G726" s="19" t="s">
        <v>74</v>
      </c>
      <c r="H726" s="19" t="s">
        <v>75</v>
      </c>
      <c r="I726" s="19" t="s">
        <v>60</v>
      </c>
      <c r="J726" s="10">
        <v>1.6500000000000001E-2</v>
      </c>
      <c r="K726" s="10">
        <v>0.02</v>
      </c>
      <c r="L726" s="10">
        <v>1.6000000000000001E-3</v>
      </c>
      <c r="M726" s="16" t="s">
        <v>2</v>
      </c>
      <c r="N726" s="10">
        <v>0.01</v>
      </c>
      <c r="O726" s="24" t="s">
        <v>40</v>
      </c>
      <c r="P726" s="24" t="s">
        <v>40</v>
      </c>
      <c r="Q726" s="25">
        <v>0.49972258875000009</v>
      </c>
      <c r="R726" s="19" t="s">
        <v>61</v>
      </c>
    </row>
    <row r="727" spans="7:18" ht="48" hidden="1" customHeight="1" thickBot="1" x14ac:dyDescent="0.3">
      <c r="G727" s="19" t="s">
        <v>76</v>
      </c>
      <c r="H727" s="19" t="s">
        <v>77</v>
      </c>
      <c r="I727" s="19" t="s">
        <v>60</v>
      </c>
      <c r="J727" s="10">
        <v>4.99E-2</v>
      </c>
      <c r="K727" s="10">
        <v>1.4999999999999999E-2</v>
      </c>
      <c r="L727" s="10">
        <v>2.2000000000000001E-3</v>
      </c>
      <c r="M727" s="16" t="s">
        <v>2</v>
      </c>
      <c r="N727" s="10">
        <v>0.02</v>
      </c>
      <c r="O727" s="24" t="s">
        <v>40</v>
      </c>
      <c r="P727" s="24" t="s">
        <v>40</v>
      </c>
      <c r="Q727" s="25">
        <v>0</v>
      </c>
      <c r="R727" s="19" t="s">
        <v>61</v>
      </c>
    </row>
    <row r="728" spans="7:18" ht="48" hidden="1" customHeight="1" thickBot="1" x14ac:dyDescent="0.3">
      <c r="G728" s="19" t="s">
        <v>78</v>
      </c>
      <c r="H728" s="19" t="s">
        <v>79</v>
      </c>
      <c r="I728" s="19" t="s">
        <v>60</v>
      </c>
      <c r="J728" s="10">
        <v>3.7499999999999999E-2</v>
      </c>
      <c r="K728" s="10">
        <v>0.01</v>
      </c>
      <c r="L728" s="10">
        <v>9.4999999999999998E-3</v>
      </c>
      <c r="M728" s="16" t="s">
        <v>2</v>
      </c>
      <c r="N728" s="10">
        <v>0.02</v>
      </c>
      <c r="O728" s="24" t="s">
        <v>40</v>
      </c>
      <c r="P728" s="24" t="s">
        <v>40</v>
      </c>
      <c r="Q728" s="25">
        <v>0</v>
      </c>
      <c r="R728" s="19" t="s">
        <v>61</v>
      </c>
    </row>
    <row r="729" spans="7:18" ht="45.75" hidden="1" customHeight="1" thickBot="1" x14ac:dyDescent="0.3">
      <c r="G729" s="19" t="s">
        <v>80</v>
      </c>
      <c r="H729" s="19" t="s">
        <v>81</v>
      </c>
      <c r="I729" s="19" t="s">
        <v>60</v>
      </c>
      <c r="J729" s="10">
        <v>6.2E-2</v>
      </c>
      <c r="K729" s="10">
        <v>0.02</v>
      </c>
      <c r="L729" s="10">
        <v>6.7999999999999996E-3</v>
      </c>
      <c r="M729" s="16" t="s">
        <v>2</v>
      </c>
      <c r="N729" s="10">
        <v>0.01</v>
      </c>
      <c r="O729" s="24" t="s">
        <v>40</v>
      </c>
      <c r="P729" s="24" t="s">
        <v>40</v>
      </c>
      <c r="Q729" s="25">
        <v>0</v>
      </c>
      <c r="R729" s="19" t="s">
        <v>61</v>
      </c>
    </row>
    <row r="730" spans="7:18" ht="45.75" hidden="1" customHeight="1" thickBot="1" x14ac:dyDescent="0.3">
      <c r="G730" s="19" t="s">
        <v>82</v>
      </c>
      <c r="H730" s="19" t="s">
        <v>83</v>
      </c>
      <c r="I730" s="19" t="s">
        <v>60</v>
      </c>
      <c r="J730" s="10">
        <v>3.7999999999999999E-2</v>
      </c>
      <c r="K730" s="10">
        <v>0.02</v>
      </c>
      <c r="L730" s="10">
        <v>7.1000000000000004E-3</v>
      </c>
      <c r="M730" s="16" t="s">
        <v>2</v>
      </c>
      <c r="N730" s="10">
        <v>0.01</v>
      </c>
      <c r="O730" s="24" t="s">
        <v>40</v>
      </c>
      <c r="P730" s="24" t="s">
        <v>40</v>
      </c>
      <c r="Q730" s="25">
        <v>0</v>
      </c>
      <c r="R730" s="19" t="s">
        <v>61</v>
      </c>
    </row>
    <row r="731" spans="7:18" ht="45.75" customHeight="1" x14ac:dyDescent="0.25">
      <c r="G731" s="19">
        <v>39</v>
      </c>
      <c r="H731" s="19" t="s">
        <v>87</v>
      </c>
      <c r="I731" s="19"/>
      <c r="J731" s="10"/>
      <c r="K731" s="10"/>
      <c r="L731" s="10"/>
      <c r="M731" s="16"/>
      <c r="N731" s="10"/>
      <c r="O731" s="24"/>
      <c r="P731" s="24" t="s">
        <v>40</v>
      </c>
      <c r="Q731" s="25">
        <v>1.29</v>
      </c>
      <c r="R731" s="19" t="s">
        <v>61</v>
      </c>
    </row>
    <row r="732" spans="7:18" ht="45.75" customHeight="1" x14ac:dyDescent="0.25">
      <c r="G732" s="19">
        <v>40</v>
      </c>
      <c r="H732" s="19" t="s">
        <v>88</v>
      </c>
      <c r="I732" s="19"/>
      <c r="J732" s="10"/>
      <c r="K732" s="10"/>
      <c r="L732" s="10"/>
      <c r="M732" s="16"/>
      <c r="N732" s="10"/>
      <c r="O732" s="24"/>
      <c r="P732" s="24" t="s">
        <v>40</v>
      </c>
      <c r="Q732" s="25">
        <v>2.74</v>
      </c>
      <c r="R732" s="19" t="s">
        <v>61</v>
      </c>
    </row>
    <row r="733" spans="7:18" ht="39.75" customHeight="1" x14ac:dyDescent="0.25">
      <c r="G733" s="19">
        <v>41</v>
      </c>
      <c r="H733" s="32" t="s">
        <v>38</v>
      </c>
      <c r="I733" s="32"/>
      <c r="J733" s="32"/>
      <c r="K733" s="32"/>
      <c r="L733" s="32"/>
      <c r="M733" s="32"/>
      <c r="N733" s="32"/>
      <c r="O733" s="24" t="s">
        <v>40</v>
      </c>
      <c r="P733" s="24" t="s">
        <v>40</v>
      </c>
      <c r="Q733" s="8">
        <f>SUM(Q734:Q746)</f>
        <v>112.447</v>
      </c>
      <c r="R733" s="19" t="s">
        <v>61</v>
      </c>
    </row>
    <row r="734" spans="7:18" ht="45" hidden="1" customHeight="1" x14ac:dyDescent="0.25">
      <c r="G734" s="19" t="s">
        <v>54</v>
      </c>
      <c r="H734" s="19" t="s">
        <v>55</v>
      </c>
      <c r="I734" s="19" t="s">
        <v>56</v>
      </c>
      <c r="J734" s="28">
        <v>2.4500000000000001E-2</v>
      </c>
      <c r="K734" s="28">
        <v>1.4999999999999999E-2</v>
      </c>
      <c r="L734" s="28">
        <v>5.1999999999999998E-3</v>
      </c>
      <c r="M734" s="16" t="s">
        <v>2</v>
      </c>
      <c r="N734" s="28">
        <v>0.33329999999999999</v>
      </c>
      <c r="O734" s="25">
        <v>559.08330000000001</v>
      </c>
      <c r="P734" s="25"/>
      <c r="Q734" s="25">
        <v>83.862499999999997</v>
      </c>
      <c r="R734" s="19" t="s">
        <v>57</v>
      </c>
    </row>
    <row r="735" spans="7:18" ht="31.5" hidden="1" customHeight="1" x14ac:dyDescent="0.25">
      <c r="G735" s="19" t="s">
        <v>58</v>
      </c>
      <c r="H735" s="19" t="s">
        <v>59</v>
      </c>
      <c r="I735" s="19" t="s">
        <v>60</v>
      </c>
      <c r="J735" s="28">
        <v>3.56E-2</v>
      </c>
      <c r="K735" s="28">
        <v>0.01</v>
      </c>
      <c r="L735" s="28">
        <v>8.6999999999999994E-3</v>
      </c>
      <c r="M735" s="16" t="s">
        <v>3</v>
      </c>
      <c r="N735" s="28">
        <v>0.01</v>
      </c>
      <c r="O735" s="25">
        <v>127.8184</v>
      </c>
      <c r="P735" s="25"/>
      <c r="Q735" s="25">
        <v>12.7818</v>
      </c>
      <c r="R735" s="29" t="s">
        <v>53</v>
      </c>
    </row>
    <row r="736" spans="7:18" ht="45" hidden="1" customHeight="1" x14ac:dyDescent="0.25">
      <c r="G736" s="19" t="s">
        <v>62</v>
      </c>
      <c r="H736" s="19" t="s">
        <v>63</v>
      </c>
      <c r="I736" s="19" t="s">
        <v>60</v>
      </c>
      <c r="J736" s="28">
        <v>1.8700000000000001E-2</v>
      </c>
      <c r="K736" s="28">
        <v>0.02</v>
      </c>
      <c r="L736" s="28">
        <v>6.3E-3</v>
      </c>
      <c r="M736" s="16" t="s">
        <v>2</v>
      </c>
      <c r="N736" s="28">
        <v>0.02</v>
      </c>
      <c r="O736" s="25">
        <v>150.5966</v>
      </c>
      <c r="P736" s="25"/>
      <c r="Q736" s="25">
        <v>15.059699999999999</v>
      </c>
      <c r="R736" s="29" t="s">
        <v>53</v>
      </c>
    </row>
    <row r="737" spans="7:18" ht="45" hidden="1" customHeight="1" x14ac:dyDescent="0.25">
      <c r="G737" s="19" t="s">
        <v>64</v>
      </c>
      <c r="H737" s="19" t="s">
        <v>65</v>
      </c>
      <c r="I737" s="19" t="s">
        <v>60</v>
      </c>
      <c r="J737" s="28">
        <v>5.2600000000000001E-2</v>
      </c>
      <c r="K737" s="28">
        <v>1.4999999999999999E-2</v>
      </c>
      <c r="L737" s="28">
        <v>4.8999999999999998E-3</v>
      </c>
      <c r="M737" s="16" t="s">
        <v>2</v>
      </c>
      <c r="N737" s="28">
        <v>0.02</v>
      </c>
      <c r="O737" s="25">
        <v>0</v>
      </c>
      <c r="P737" s="25"/>
      <c r="Q737" s="25">
        <v>0</v>
      </c>
      <c r="R737" s="9" t="s">
        <v>52</v>
      </c>
    </row>
    <row r="738" spans="7:18" ht="45" hidden="1" customHeight="1" x14ac:dyDescent="0.25">
      <c r="G738" s="19" t="s">
        <v>66</v>
      </c>
      <c r="H738" s="19" t="s">
        <v>67</v>
      </c>
      <c r="I738" s="19" t="s">
        <v>60</v>
      </c>
      <c r="J738" s="28">
        <v>3.95E-2</v>
      </c>
      <c r="K738" s="28">
        <v>0.02</v>
      </c>
      <c r="L738" s="28">
        <v>1.5E-3</v>
      </c>
      <c r="M738" s="16" t="s">
        <v>2</v>
      </c>
      <c r="N738" s="28">
        <v>0.03</v>
      </c>
      <c r="O738" s="25">
        <v>1.2200000000000001E-2</v>
      </c>
      <c r="P738" s="25"/>
      <c r="Q738" s="25">
        <v>5.9999999999999995E-4</v>
      </c>
      <c r="R738" s="29" t="s">
        <v>53</v>
      </c>
    </row>
    <row r="739" spans="7:18" ht="45" hidden="1" customHeight="1" x14ac:dyDescent="0.25">
      <c r="G739" s="19" t="s">
        <v>68</v>
      </c>
      <c r="H739" s="19" t="s">
        <v>69</v>
      </c>
      <c r="I739" s="19" t="s">
        <v>60</v>
      </c>
      <c r="J739" s="28">
        <v>7.8399999999999997E-2</v>
      </c>
      <c r="K739" s="28">
        <v>0.01</v>
      </c>
      <c r="L739" s="28">
        <v>3.5000000000000001E-3</v>
      </c>
      <c r="M739" s="16" t="s">
        <v>2</v>
      </c>
      <c r="N739" s="28">
        <v>0.02</v>
      </c>
      <c r="O739" s="25">
        <v>9.4450000000000003</v>
      </c>
      <c r="P739" s="25"/>
      <c r="Q739" s="25">
        <v>0.47220000000000001</v>
      </c>
      <c r="R739" s="29" t="s">
        <v>53</v>
      </c>
    </row>
    <row r="740" spans="7:18" ht="47.25" hidden="1" customHeight="1" x14ac:dyDescent="0.25">
      <c r="G740" s="19" t="s">
        <v>70</v>
      </c>
      <c r="H740" s="19" t="s">
        <v>71</v>
      </c>
      <c r="I740" s="19" t="s">
        <v>60</v>
      </c>
      <c r="J740" s="28">
        <v>4.2200000000000001E-2</v>
      </c>
      <c r="K740" s="28">
        <v>1.4999999999999999E-2</v>
      </c>
      <c r="L740" s="28">
        <v>8.6E-3</v>
      </c>
      <c r="M740" s="16" t="s">
        <v>2</v>
      </c>
      <c r="N740" s="28">
        <v>0.02</v>
      </c>
      <c r="O740" s="25">
        <v>5.7659000000000002</v>
      </c>
      <c r="P740" s="25"/>
      <c r="Q740" s="25">
        <v>0.2883</v>
      </c>
      <c r="R740" s="29" t="s">
        <v>53</v>
      </c>
    </row>
    <row r="741" spans="7:18" ht="45" hidden="1" customHeight="1" x14ac:dyDescent="0.25">
      <c r="G741" s="19" t="s">
        <v>72</v>
      </c>
      <c r="H741" s="19" t="s">
        <v>73</v>
      </c>
      <c r="I741" s="19" t="s">
        <v>60</v>
      </c>
      <c r="J741" s="28">
        <v>5.3199999999999997E-2</v>
      </c>
      <c r="K741" s="28">
        <v>0.01</v>
      </c>
      <c r="L741" s="28">
        <v>2.3999999999999998E-3</v>
      </c>
      <c r="M741" s="16" t="s">
        <v>2</v>
      </c>
      <c r="N741" s="28">
        <v>0.02</v>
      </c>
      <c r="O741" s="25">
        <v>-3.8E-3</v>
      </c>
      <c r="P741" s="25"/>
      <c r="Q741" s="25">
        <v>-2.0000000000000001E-4</v>
      </c>
      <c r="R741" s="19" t="s">
        <v>57</v>
      </c>
    </row>
    <row r="742" spans="7:18" ht="45" hidden="1" customHeight="1" x14ac:dyDescent="0.25">
      <c r="G742" s="19" t="s">
        <v>74</v>
      </c>
      <c r="H742" s="19" t="s">
        <v>75</v>
      </c>
      <c r="I742" s="19" t="s">
        <v>60</v>
      </c>
      <c r="J742" s="28">
        <v>1.6500000000000001E-2</v>
      </c>
      <c r="K742" s="28">
        <v>0.02</v>
      </c>
      <c r="L742" s="28">
        <v>1.6000000000000001E-3</v>
      </c>
      <c r="M742" s="16" t="s">
        <v>2</v>
      </c>
      <c r="N742" s="28">
        <v>0.01</v>
      </c>
      <c r="O742" s="25">
        <v>0</v>
      </c>
      <c r="P742" s="25"/>
      <c r="Q742" s="25">
        <v>0</v>
      </c>
      <c r="R742" s="9" t="s">
        <v>52</v>
      </c>
    </row>
    <row r="743" spans="7:18" ht="45" hidden="1" customHeight="1" x14ac:dyDescent="0.25">
      <c r="G743" s="19" t="s">
        <v>76</v>
      </c>
      <c r="H743" s="19" t="s">
        <v>77</v>
      </c>
      <c r="I743" s="19" t="s">
        <v>60</v>
      </c>
      <c r="J743" s="28">
        <v>4.99E-2</v>
      </c>
      <c r="K743" s="28">
        <v>1.4999999999999999E-2</v>
      </c>
      <c r="L743" s="28">
        <v>2.2000000000000001E-3</v>
      </c>
      <c r="M743" s="16" t="s">
        <v>2</v>
      </c>
      <c r="N743" s="28">
        <v>0.02</v>
      </c>
      <c r="O743" s="25">
        <v>0</v>
      </c>
      <c r="P743" s="25"/>
      <c r="Q743" s="25">
        <v>0</v>
      </c>
      <c r="R743" s="9" t="s">
        <v>52</v>
      </c>
    </row>
    <row r="744" spans="7:18" ht="45" hidden="1" customHeight="1" x14ac:dyDescent="0.25">
      <c r="G744" s="19" t="s">
        <v>78</v>
      </c>
      <c r="H744" s="19" t="s">
        <v>79</v>
      </c>
      <c r="I744" s="19" t="s">
        <v>60</v>
      </c>
      <c r="J744" s="28">
        <v>3.7499999999999999E-2</v>
      </c>
      <c r="K744" s="28">
        <v>0.01</v>
      </c>
      <c r="L744" s="28">
        <v>9.4999999999999998E-3</v>
      </c>
      <c r="M744" s="16" t="s">
        <v>2</v>
      </c>
      <c r="N744" s="28">
        <v>0.02</v>
      </c>
      <c r="O744" s="25">
        <v>-15.765499999999999</v>
      </c>
      <c r="P744" s="25"/>
      <c r="Q744" s="25">
        <v>-0.7883</v>
      </c>
      <c r="R744" s="19" t="s">
        <v>57</v>
      </c>
    </row>
    <row r="745" spans="7:18" ht="45" hidden="1" customHeight="1" x14ac:dyDescent="0.25">
      <c r="G745" s="19" t="s">
        <v>80</v>
      </c>
      <c r="H745" s="19" t="s">
        <v>81</v>
      </c>
      <c r="I745" s="19" t="s">
        <v>60</v>
      </c>
      <c r="J745" s="28">
        <v>6.2E-2</v>
      </c>
      <c r="K745" s="28">
        <v>0.02</v>
      </c>
      <c r="L745" s="28">
        <v>6.7999999999999996E-3</v>
      </c>
      <c r="M745" s="16" t="s">
        <v>2</v>
      </c>
      <c r="N745" s="28">
        <v>0.01</v>
      </c>
      <c r="O745" s="25">
        <v>15.407400000000001</v>
      </c>
      <c r="P745" s="25"/>
      <c r="Q745" s="25">
        <v>0.77039999999999997</v>
      </c>
      <c r="R745" s="29" t="s">
        <v>53</v>
      </c>
    </row>
    <row r="746" spans="7:18" ht="45" hidden="1" customHeight="1" x14ac:dyDescent="0.25">
      <c r="G746" s="19" t="s">
        <v>82</v>
      </c>
      <c r="H746" s="19" t="s">
        <v>83</v>
      </c>
      <c r="I746" s="19" t="s">
        <v>60</v>
      </c>
      <c r="J746" s="28">
        <v>3.7999999999999999E-2</v>
      </c>
      <c r="K746" s="28">
        <v>0.02</v>
      </c>
      <c r="L746" s="28">
        <v>7.1000000000000004E-3</v>
      </c>
      <c r="M746" s="16" t="s">
        <v>2</v>
      </c>
      <c r="N746" s="28">
        <v>0.01</v>
      </c>
      <c r="O746" s="25">
        <v>0</v>
      </c>
      <c r="P746" s="25"/>
      <c r="Q746" s="25">
        <v>0</v>
      </c>
      <c r="R746" s="9" t="s">
        <v>52</v>
      </c>
    </row>
    <row r="747" spans="7:18" ht="15" x14ac:dyDescent="0.25">
      <c r="G747" s="6">
        <v>42</v>
      </c>
      <c r="H747" s="38" t="s">
        <v>89</v>
      </c>
      <c r="I747" s="39"/>
      <c r="J747" s="39"/>
      <c r="K747" s="39"/>
      <c r="L747" s="39"/>
      <c r="M747" s="39"/>
      <c r="N747" s="39"/>
      <c r="O747" s="7" t="s">
        <v>40</v>
      </c>
      <c r="P747" s="24" t="s">
        <v>40</v>
      </c>
      <c r="Q747" s="8">
        <v>13.287000000000001</v>
      </c>
      <c r="R747" s="9" t="s">
        <v>61</v>
      </c>
    </row>
    <row r="748" spans="7:18" ht="15" x14ac:dyDescent="0.25">
      <c r="G748" s="6">
        <v>43</v>
      </c>
      <c r="H748" s="38" t="s">
        <v>90</v>
      </c>
      <c r="I748" s="39"/>
      <c r="J748" s="39"/>
      <c r="K748" s="39"/>
      <c r="L748" s="39"/>
      <c r="M748" s="39"/>
      <c r="N748" s="39"/>
      <c r="O748" s="7" t="s">
        <v>40</v>
      </c>
      <c r="P748" s="24" t="s">
        <v>40</v>
      </c>
      <c r="Q748" s="8">
        <v>0.13919999999999999</v>
      </c>
      <c r="R748" s="9" t="s">
        <v>61</v>
      </c>
    </row>
    <row r="749" spans="7:18" ht="15" x14ac:dyDescent="0.25">
      <c r="G749" s="6">
        <v>44</v>
      </c>
      <c r="H749" s="38" t="s">
        <v>91</v>
      </c>
      <c r="I749" s="39"/>
      <c r="J749" s="39"/>
      <c r="K749" s="39"/>
      <c r="L749" s="39"/>
      <c r="M749" s="39"/>
      <c r="N749" s="39"/>
      <c r="O749" s="7" t="s">
        <v>40</v>
      </c>
      <c r="P749" s="24" t="s">
        <v>40</v>
      </c>
      <c r="Q749" s="8">
        <v>0.18729999999999999</v>
      </c>
      <c r="R749" s="7" t="s">
        <v>61</v>
      </c>
    </row>
    <row r="750" spans="7:18" ht="15" x14ac:dyDescent="0.25">
      <c r="G750" s="19">
        <v>45</v>
      </c>
      <c r="H750" s="38" t="s">
        <v>92</v>
      </c>
      <c r="I750" s="39"/>
      <c r="J750" s="39"/>
      <c r="K750" s="39"/>
      <c r="L750" s="39"/>
      <c r="M750" s="39"/>
      <c r="N750" s="39"/>
      <c r="O750" s="7" t="s">
        <v>40</v>
      </c>
      <c r="P750" s="24" t="s">
        <v>40</v>
      </c>
      <c r="Q750" s="8">
        <v>1690.9929</v>
      </c>
      <c r="R750" s="7" t="s">
        <v>61</v>
      </c>
    </row>
    <row r="751" spans="7:18" ht="15" x14ac:dyDescent="0.25">
      <c r="G751" s="19">
        <v>46</v>
      </c>
      <c r="H751" s="38" t="s">
        <v>93</v>
      </c>
      <c r="I751" s="39"/>
      <c r="J751" s="39"/>
      <c r="K751" s="39"/>
      <c r="L751" s="39"/>
      <c r="M751" s="39"/>
      <c r="N751" s="39"/>
      <c r="O751" s="7" t="s">
        <v>40</v>
      </c>
      <c r="P751" s="24" t="s">
        <v>40</v>
      </c>
      <c r="Q751" s="7">
        <v>154.21101999999999</v>
      </c>
      <c r="R751" s="7" t="s">
        <v>61</v>
      </c>
    </row>
    <row r="752" spans="7:18" ht="15" x14ac:dyDescent="0.25">
      <c r="G752" s="19">
        <v>47</v>
      </c>
      <c r="H752" s="38" t="s">
        <v>94</v>
      </c>
      <c r="I752" s="39"/>
      <c r="J752" s="39"/>
      <c r="K752" s="39"/>
      <c r="L752" s="39"/>
      <c r="M752" s="39"/>
      <c r="N752" s="39"/>
      <c r="O752" s="7" t="s">
        <v>40</v>
      </c>
      <c r="P752" s="24" t="s">
        <v>40</v>
      </c>
      <c r="Q752" s="8">
        <v>7.8815999999999997</v>
      </c>
      <c r="R752" s="7" t="s">
        <v>61</v>
      </c>
    </row>
    <row r="753" spans="7:18" ht="15" x14ac:dyDescent="0.25">
      <c r="G753" s="6">
        <v>48</v>
      </c>
      <c r="H753" s="38" t="s">
        <v>95</v>
      </c>
      <c r="I753" s="39"/>
      <c r="J753" s="39"/>
      <c r="K753" s="39"/>
      <c r="L753" s="39"/>
      <c r="M753" s="39"/>
      <c r="N753" s="39"/>
      <c r="O753" s="7" t="s">
        <v>40</v>
      </c>
      <c r="P753" s="24" t="s">
        <v>40</v>
      </c>
      <c r="Q753" s="8">
        <v>5.8364000000000003</v>
      </c>
      <c r="R753" s="7" t="s">
        <v>61</v>
      </c>
    </row>
    <row r="754" spans="7:18" ht="15" x14ac:dyDescent="0.25">
      <c r="G754" s="6">
        <v>49</v>
      </c>
      <c r="H754" s="38" t="s">
        <v>96</v>
      </c>
      <c r="I754" s="39"/>
      <c r="J754" s="39"/>
      <c r="K754" s="39"/>
      <c r="L754" s="39"/>
      <c r="M754" s="39"/>
      <c r="N754" s="39"/>
      <c r="O754" s="7" t="s">
        <v>40</v>
      </c>
      <c r="P754" s="24" t="s">
        <v>40</v>
      </c>
      <c r="Q754" s="8">
        <v>266.48</v>
      </c>
      <c r="R754" s="7" t="s">
        <v>61</v>
      </c>
    </row>
    <row r="755" spans="7:18" ht="15" x14ac:dyDescent="0.25">
      <c r="G755" s="6">
        <v>50</v>
      </c>
      <c r="H755" s="36" t="s">
        <v>97</v>
      </c>
      <c r="I755" s="37"/>
      <c r="J755" s="37"/>
      <c r="K755" s="37"/>
      <c r="L755" s="37"/>
      <c r="M755" s="37"/>
      <c r="N755" s="37"/>
      <c r="O755" s="7" t="s">
        <v>40</v>
      </c>
      <c r="P755" s="24" t="s">
        <v>40</v>
      </c>
      <c r="Q755" s="8">
        <v>264.72120000000001</v>
      </c>
      <c r="R755" s="9" t="s">
        <v>61</v>
      </c>
    </row>
    <row r="756" spans="7:18" ht="15" x14ac:dyDescent="0.25">
      <c r="G756" s="6">
        <v>51</v>
      </c>
      <c r="H756" s="36" t="s">
        <v>98</v>
      </c>
      <c r="I756" s="37"/>
      <c r="J756" s="37"/>
      <c r="K756" s="37"/>
      <c r="L756" s="37"/>
      <c r="M756" s="37"/>
      <c r="N756" s="37"/>
      <c r="O756" s="7" t="s">
        <v>40</v>
      </c>
      <c r="P756" s="24" t="s">
        <v>40</v>
      </c>
      <c r="Q756" s="8">
        <v>10.4186</v>
      </c>
      <c r="R756" s="9" t="s">
        <v>61</v>
      </c>
    </row>
    <row r="757" spans="7:18" ht="15" x14ac:dyDescent="0.25">
      <c r="G757" s="6">
        <v>52</v>
      </c>
      <c r="H757" s="36" t="s">
        <v>99</v>
      </c>
      <c r="I757" s="37"/>
      <c r="J757" s="37"/>
      <c r="K757" s="37"/>
      <c r="L757" s="37"/>
      <c r="M757" s="37"/>
      <c r="N757" s="37"/>
      <c r="O757" s="7" t="s">
        <v>40</v>
      </c>
      <c r="P757" s="24" t="s">
        <v>40</v>
      </c>
      <c r="Q757" s="8">
        <v>1.0011000000000001</v>
      </c>
      <c r="R757" s="9" t="s">
        <v>61</v>
      </c>
    </row>
    <row r="758" spans="7:18" ht="15" x14ac:dyDescent="0.25">
      <c r="G758" s="6">
        <v>53</v>
      </c>
      <c r="H758" s="36" t="s">
        <v>100</v>
      </c>
      <c r="I758" s="37"/>
      <c r="J758" s="37"/>
      <c r="K758" s="37"/>
      <c r="L758" s="37"/>
      <c r="M758" s="37"/>
      <c r="N758" s="37"/>
      <c r="O758" s="7" t="s">
        <v>40</v>
      </c>
      <c r="P758" s="24" t="s">
        <v>40</v>
      </c>
      <c r="Q758" s="8">
        <v>0.1099</v>
      </c>
      <c r="R758" s="9" t="s">
        <v>61</v>
      </c>
    </row>
    <row r="759" spans="7:18" ht="15" x14ac:dyDescent="0.25">
      <c r="G759" s="6">
        <v>54</v>
      </c>
      <c r="H759" s="36" t="s">
        <v>101</v>
      </c>
      <c r="I759" s="37"/>
      <c r="J759" s="37"/>
      <c r="K759" s="37"/>
      <c r="L759" s="37"/>
      <c r="M759" s="37"/>
      <c r="N759" s="37"/>
      <c r="O759" s="7" t="s">
        <v>40</v>
      </c>
      <c r="P759" s="24" t="s">
        <v>40</v>
      </c>
      <c r="Q759" s="8">
        <v>0.31809999999999999</v>
      </c>
      <c r="R759" s="9" t="s">
        <v>61</v>
      </c>
    </row>
    <row r="760" spans="7:18" ht="15" x14ac:dyDescent="0.25">
      <c r="G760" s="6">
        <v>55</v>
      </c>
      <c r="H760" s="36" t="s">
        <v>102</v>
      </c>
      <c r="I760" s="37"/>
      <c r="J760" s="37"/>
      <c r="K760" s="37"/>
      <c r="L760" s="37"/>
      <c r="M760" s="37"/>
      <c r="N760" s="37"/>
      <c r="O760" s="7" t="s">
        <v>40</v>
      </c>
      <c r="P760" s="24" t="s">
        <v>40</v>
      </c>
      <c r="Q760" s="8">
        <v>0.81779999999999997</v>
      </c>
      <c r="R760" s="9" t="s">
        <v>61</v>
      </c>
    </row>
    <row r="761" spans="7:18" ht="15" x14ac:dyDescent="0.25">
      <c r="G761" s="6">
        <v>56</v>
      </c>
      <c r="H761" s="36" t="s">
        <v>103</v>
      </c>
      <c r="I761" s="37"/>
      <c r="J761" s="37"/>
      <c r="K761" s="37"/>
      <c r="L761" s="37"/>
      <c r="M761" s="37"/>
      <c r="N761" s="37"/>
      <c r="O761" s="7" t="s">
        <v>40</v>
      </c>
      <c r="P761" s="24" t="s">
        <v>40</v>
      </c>
      <c r="Q761" s="8">
        <v>0.54279999999999995</v>
      </c>
      <c r="R761" s="9" t="s">
        <v>61</v>
      </c>
    </row>
    <row r="762" spans="7:18" ht="15" x14ac:dyDescent="0.25">
      <c r="G762" s="6">
        <v>57</v>
      </c>
      <c r="H762" s="36" t="s">
        <v>104</v>
      </c>
      <c r="I762" s="37"/>
      <c r="J762" s="37"/>
      <c r="K762" s="37"/>
      <c r="L762" s="37"/>
      <c r="M762" s="37"/>
      <c r="N762" s="37"/>
      <c r="O762" s="7" t="s">
        <v>40</v>
      </c>
      <c r="P762" s="24" t="s">
        <v>40</v>
      </c>
      <c r="Q762" s="8">
        <v>3.2557</v>
      </c>
      <c r="R762" s="9" t="s">
        <v>61</v>
      </c>
    </row>
    <row r="763" spans="7:18" ht="15" x14ac:dyDescent="0.25">
      <c r="G763" s="6">
        <v>58</v>
      </c>
      <c r="H763" s="36" t="s">
        <v>105</v>
      </c>
      <c r="I763" s="37"/>
      <c r="J763" s="37"/>
      <c r="K763" s="37"/>
      <c r="L763" s="37"/>
      <c r="M763" s="37"/>
      <c r="N763" s="37"/>
      <c r="O763" s="7" t="s">
        <v>40</v>
      </c>
      <c r="P763" s="24" t="s">
        <v>40</v>
      </c>
      <c r="Q763" s="8">
        <v>16.958100000000002</v>
      </c>
      <c r="R763" s="9" t="s">
        <v>61</v>
      </c>
    </row>
    <row r="764" spans="7:18" ht="15" x14ac:dyDescent="0.25">
      <c r="G764" s="6">
        <v>59</v>
      </c>
      <c r="H764" s="36" t="s">
        <v>106</v>
      </c>
      <c r="I764" s="37"/>
      <c r="J764" s="37"/>
      <c r="K764" s="37"/>
      <c r="L764" s="37"/>
      <c r="M764" s="37"/>
      <c r="N764" s="37"/>
      <c r="O764" s="7" t="s">
        <v>40</v>
      </c>
      <c r="P764" s="24" t="s">
        <v>40</v>
      </c>
      <c r="Q764" s="8">
        <v>1.4399</v>
      </c>
      <c r="R764" s="9" t="s">
        <v>61</v>
      </c>
    </row>
    <row r="765" spans="7:18" ht="15" x14ac:dyDescent="0.25">
      <c r="G765" s="6">
        <v>60</v>
      </c>
      <c r="H765" s="36" t="s">
        <v>107</v>
      </c>
      <c r="I765" s="37"/>
      <c r="J765" s="37"/>
      <c r="K765" s="37"/>
      <c r="L765" s="37"/>
      <c r="M765" s="37"/>
      <c r="N765" s="37"/>
      <c r="O765" s="7" t="s">
        <v>40</v>
      </c>
      <c r="P765" s="24" t="s">
        <v>40</v>
      </c>
      <c r="Q765" s="8">
        <v>373.55</v>
      </c>
      <c r="R765" s="9" t="s">
        <v>61</v>
      </c>
    </row>
    <row r="766" spans="7:18" ht="15" x14ac:dyDescent="0.25">
      <c r="G766" s="6">
        <v>61</v>
      </c>
      <c r="H766" s="36" t="s">
        <v>108</v>
      </c>
      <c r="I766" s="37"/>
      <c r="J766" s="37"/>
      <c r="K766" s="37"/>
      <c r="L766" s="37"/>
      <c r="M766" s="37"/>
      <c r="N766" s="37"/>
      <c r="O766" s="7" t="s">
        <v>40</v>
      </c>
      <c r="P766" s="24" t="s">
        <v>40</v>
      </c>
      <c r="Q766" s="8">
        <v>0.1391</v>
      </c>
      <c r="R766" s="9" t="s">
        <v>61</v>
      </c>
    </row>
    <row r="767" spans="7:18" ht="15" x14ac:dyDescent="0.25">
      <c r="G767" s="6">
        <v>62</v>
      </c>
      <c r="H767" s="36" t="s">
        <v>109</v>
      </c>
      <c r="I767" s="37"/>
      <c r="J767" s="37"/>
      <c r="K767" s="37"/>
      <c r="L767" s="37"/>
      <c r="M767" s="37"/>
      <c r="N767" s="37"/>
      <c r="O767" s="7" t="s">
        <v>40</v>
      </c>
      <c r="P767" s="24" t="s">
        <v>40</v>
      </c>
      <c r="Q767" s="8">
        <v>18.68</v>
      </c>
      <c r="R767" s="9" t="s">
        <v>61</v>
      </c>
    </row>
    <row r="768" spans="7:18" ht="15" x14ac:dyDescent="0.25">
      <c r="G768" s="6">
        <v>63</v>
      </c>
      <c r="H768" s="36" t="s">
        <v>110</v>
      </c>
      <c r="I768" s="37"/>
      <c r="J768" s="37"/>
      <c r="K768" s="37"/>
      <c r="L768" s="37"/>
      <c r="M768" s="37"/>
      <c r="N768" s="37"/>
      <c r="O768" s="7" t="s">
        <v>40</v>
      </c>
      <c r="P768" s="24" t="s">
        <v>40</v>
      </c>
      <c r="Q768" s="8">
        <v>0.3266</v>
      </c>
      <c r="R768" s="9" t="s">
        <v>61</v>
      </c>
    </row>
    <row r="769" spans="7:18" ht="15" x14ac:dyDescent="0.25">
      <c r="G769" s="6">
        <v>64</v>
      </c>
      <c r="H769" s="36" t="s">
        <v>111</v>
      </c>
      <c r="I769" s="37"/>
      <c r="J769" s="37"/>
      <c r="K769" s="37"/>
      <c r="L769" s="37"/>
      <c r="M769" s="37"/>
      <c r="N769" s="37"/>
      <c r="O769" s="7" t="s">
        <v>40</v>
      </c>
      <c r="P769" s="24" t="s">
        <v>40</v>
      </c>
      <c r="Q769" s="8">
        <v>1.3544</v>
      </c>
      <c r="R769" s="9" t="s">
        <v>61</v>
      </c>
    </row>
    <row r="770" spans="7:18" ht="15" x14ac:dyDescent="0.25">
      <c r="G770" s="6">
        <v>65</v>
      </c>
      <c r="H770" s="36" t="s">
        <v>112</v>
      </c>
      <c r="I770" s="37"/>
      <c r="J770" s="37"/>
      <c r="K770" s="37"/>
      <c r="L770" s="37"/>
      <c r="M770" s="37"/>
      <c r="N770" s="37"/>
      <c r="O770" s="7" t="s">
        <v>40</v>
      </c>
      <c r="P770" s="24" t="s">
        <v>40</v>
      </c>
      <c r="Q770" s="8">
        <v>540.29999999999995</v>
      </c>
      <c r="R770" s="9" t="s">
        <v>61</v>
      </c>
    </row>
    <row r="771" spans="7:18" ht="15" x14ac:dyDescent="0.25">
      <c r="G771" s="6">
        <v>66</v>
      </c>
      <c r="H771" s="36" t="s">
        <v>113</v>
      </c>
      <c r="I771" s="37"/>
      <c r="J771" s="37"/>
      <c r="K771" s="37"/>
      <c r="L771" s="37"/>
      <c r="M771" s="37"/>
      <c r="N771" s="37"/>
      <c r="O771" s="7" t="s">
        <v>40</v>
      </c>
      <c r="P771" s="24" t="s">
        <v>40</v>
      </c>
      <c r="Q771" s="8">
        <v>2.4428999999999998</v>
      </c>
      <c r="R771" s="9" t="s">
        <v>61</v>
      </c>
    </row>
    <row r="772" spans="7:18" ht="15" x14ac:dyDescent="0.25">
      <c r="G772" s="6">
        <v>67</v>
      </c>
      <c r="H772" s="36" t="s">
        <v>114</v>
      </c>
      <c r="I772" s="37"/>
      <c r="J772" s="37"/>
      <c r="K772" s="37"/>
      <c r="L772" s="37"/>
      <c r="M772" s="37"/>
      <c r="N772" s="37"/>
      <c r="O772" s="7" t="s">
        <v>40</v>
      </c>
      <c r="P772" s="24" t="s">
        <v>40</v>
      </c>
      <c r="Q772" s="8">
        <v>33.39</v>
      </c>
      <c r="R772" s="9" t="s">
        <v>61</v>
      </c>
    </row>
    <row r="773" spans="7:18" ht="15" x14ac:dyDescent="0.25">
      <c r="G773" s="6">
        <v>68</v>
      </c>
      <c r="H773" s="36" t="s">
        <v>115</v>
      </c>
      <c r="I773" s="37"/>
      <c r="J773" s="37"/>
      <c r="K773" s="37"/>
      <c r="L773" s="37"/>
      <c r="M773" s="37"/>
      <c r="N773" s="37"/>
      <c r="O773" s="7" t="s">
        <v>40</v>
      </c>
      <c r="P773" s="24" t="s">
        <v>40</v>
      </c>
      <c r="Q773" s="8">
        <v>1.7939000000000001</v>
      </c>
      <c r="R773" s="9" t="s">
        <v>61</v>
      </c>
    </row>
    <row r="774" spans="7:18" ht="15" x14ac:dyDescent="0.25">
      <c r="G774" s="6">
        <v>69</v>
      </c>
      <c r="H774" s="36" t="s">
        <v>116</v>
      </c>
      <c r="I774" s="37"/>
      <c r="J774" s="37"/>
      <c r="K774" s="37"/>
      <c r="L774" s="37"/>
      <c r="M774" s="37"/>
      <c r="N774" s="37"/>
      <c r="O774" s="7" t="s">
        <v>40</v>
      </c>
      <c r="P774" s="24" t="s">
        <v>40</v>
      </c>
      <c r="Q774" s="8">
        <v>425.32</v>
      </c>
      <c r="R774" s="9" t="s">
        <v>61</v>
      </c>
    </row>
    <row r="775" spans="7:18" ht="15" x14ac:dyDescent="0.25">
      <c r="G775" s="6">
        <v>70</v>
      </c>
      <c r="H775" s="36" t="s">
        <v>117</v>
      </c>
      <c r="I775" s="37"/>
      <c r="J775" s="37"/>
      <c r="K775" s="37"/>
      <c r="L775" s="37"/>
      <c r="M775" s="37"/>
      <c r="N775" s="37"/>
      <c r="O775" s="7" t="s">
        <v>40</v>
      </c>
      <c r="P775" s="24" t="s">
        <v>40</v>
      </c>
      <c r="Q775" s="8">
        <v>340.12</v>
      </c>
      <c r="R775" s="9" t="s">
        <v>61</v>
      </c>
    </row>
    <row r="776" spans="7:18" ht="15" x14ac:dyDescent="0.25">
      <c r="G776" s="6">
        <v>71</v>
      </c>
      <c r="H776" s="36" t="s">
        <v>118</v>
      </c>
      <c r="I776" s="37"/>
      <c r="J776" s="37"/>
      <c r="K776" s="37"/>
      <c r="L776" s="37"/>
      <c r="M776" s="37"/>
      <c r="N776" s="37"/>
      <c r="O776" s="7" t="s">
        <v>40</v>
      </c>
      <c r="P776" s="24" t="s">
        <v>40</v>
      </c>
      <c r="Q776" s="8">
        <v>690.35</v>
      </c>
      <c r="R776" s="9" t="s">
        <v>61</v>
      </c>
    </row>
    <row r="777" spans="7:18" ht="15" x14ac:dyDescent="0.25">
      <c r="G777" s="6">
        <v>72</v>
      </c>
      <c r="H777" s="36" t="s">
        <v>119</v>
      </c>
      <c r="I777" s="37"/>
      <c r="J777" s="37"/>
      <c r="K777" s="37"/>
      <c r="L777" s="37"/>
      <c r="M777" s="37"/>
      <c r="N777" s="37"/>
      <c r="O777" s="7" t="s">
        <v>40</v>
      </c>
      <c r="P777" s="24" t="s">
        <v>40</v>
      </c>
      <c r="Q777" s="8">
        <v>0.1424</v>
      </c>
      <c r="R777" s="9" t="s">
        <v>61</v>
      </c>
    </row>
    <row r="778" spans="7:18" ht="15" x14ac:dyDescent="0.25">
      <c r="G778" s="6">
        <v>73</v>
      </c>
      <c r="H778" s="36" t="s">
        <v>120</v>
      </c>
      <c r="I778" s="37"/>
      <c r="J778" s="37"/>
      <c r="K778" s="37"/>
      <c r="L778" s="37"/>
      <c r="M778" s="37"/>
      <c r="N778" s="37"/>
      <c r="O778" s="7" t="s">
        <v>40</v>
      </c>
      <c r="P778" s="24" t="s">
        <v>40</v>
      </c>
      <c r="Q778" s="8">
        <v>3.74</v>
      </c>
      <c r="R778" s="9" t="s">
        <v>61</v>
      </c>
    </row>
    <row r="779" spans="7:18" ht="15" x14ac:dyDescent="0.25">
      <c r="G779" s="6">
        <v>74</v>
      </c>
      <c r="H779" s="36" t="s">
        <v>121</v>
      </c>
      <c r="I779" s="37"/>
      <c r="J779" s="37"/>
      <c r="K779" s="37"/>
      <c r="L779" s="37"/>
      <c r="M779" s="37"/>
      <c r="N779" s="37"/>
      <c r="O779" s="7" t="s">
        <v>40</v>
      </c>
      <c r="P779" s="24" t="s">
        <v>40</v>
      </c>
      <c r="Q779" s="8">
        <v>85.06</v>
      </c>
      <c r="R779" s="9" t="s">
        <v>61</v>
      </c>
    </row>
    <row r="780" spans="7:18" ht="15" x14ac:dyDescent="0.25">
      <c r="G780" s="6">
        <v>75</v>
      </c>
      <c r="H780" s="36" t="s">
        <v>122</v>
      </c>
      <c r="I780" s="37"/>
      <c r="J780" s="37"/>
      <c r="K780" s="37"/>
      <c r="L780" s="37"/>
      <c r="M780" s="37"/>
      <c r="N780" s="37"/>
      <c r="O780" s="7" t="s">
        <v>40</v>
      </c>
      <c r="P780" s="24" t="s">
        <v>40</v>
      </c>
      <c r="Q780" s="8">
        <v>200.46</v>
      </c>
      <c r="R780" s="9" t="s">
        <v>61</v>
      </c>
    </row>
    <row r="781" spans="7:18" ht="15" x14ac:dyDescent="0.25">
      <c r="G781" s="6">
        <v>76</v>
      </c>
      <c r="H781" s="36" t="s">
        <v>123</v>
      </c>
      <c r="I781" s="37"/>
      <c r="J781" s="37"/>
      <c r="K781" s="37"/>
      <c r="L781" s="37"/>
      <c r="M781" s="37"/>
      <c r="N781" s="37"/>
      <c r="O781" s="7" t="s">
        <v>40</v>
      </c>
      <c r="P781" s="24" t="s">
        <v>40</v>
      </c>
      <c r="Q781" s="8">
        <v>48.85</v>
      </c>
      <c r="R781" s="9" t="s">
        <v>61</v>
      </c>
    </row>
    <row r="782" spans="7:18" ht="15" x14ac:dyDescent="0.25">
      <c r="G782" s="6">
        <v>77</v>
      </c>
      <c r="H782" s="36" t="s">
        <v>124</v>
      </c>
      <c r="I782" s="37"/>
      <c r="J782" s="37"/>
      <c r="K782" s="37"/>
      <c r="L782" s="37"/>
      <c r="M782" s="37"/>
      <c r="N782" s="37"/>
      <c r="O782" s="7" t="s">
        <v>40</v>
      </c>
      <c r="P782" s="24" t="s">
        <v>40</v>
      </c>
      <c r="Q782" s="8">
        <v>1.1043000000000001</v>
      </c>
      <c r="R782" s="9" t="s">
        <v>61</v>
      </c>
    </row>
    <row r="783" spans="7:18" ht="15" x14ac:dyDescent="0.25">
      <c r="G783" s="6">
        <v>78</v>
      </c>
      <c r="H783" s="36" t="s">
        <v>125</v>
      </c>
      <c r="I783" s="37"/>
      <c r="J783" s="37"/>
      <c r="K783" s="37"/>
      <c r="L783" s="37"/>
      <c r="M783" s="37"/>
      <c r="N783" s="37"/>
      <c r="O783" s="7" t="s">
        <v>40</v>
      </c>
      <c r="P783" s="24" t="s">
        <v>40</v>
      </c>
      <c r="Q783" s="8">
        <v>0.38200000000000001</v>
      </c>
      <c r="R783" s="9" t="s">
        <v>61</v>
      </c>
    </row>
    <row r="784" spans="7:18" ht="15" x14ac:dyDescent="0.25">
      <c r="G784" s="6">
        <v>79</v>
      </c>
      <c r="H784" s="36" t="s">
        <v>126</v>
      </c>
      <c r="I784" s="37"/>
      <c r="J784" s="37"/>
      <c r="K784" s="37"/>
      <c r="L784" s="37"/>
      <c r="M784" s="37"/>
      <c r="N784" s="37"/>
      <c r="O784" s="7" t="s">
        <v>40</v>
      </c>
      <c r="P784" s="24" t="s">
        <v>40</v>
      </c>
      <c r="Q784" s="8">
        <v>19.420000000000002</v>
      </c>
      <c r="R784" s="9" t="s">
        <v>61</v>
      </c>
    </row>
    <row r="785" spans="7:18" ht="15" x14ac:dyDescent="0.25">
      <c r="G785" s="6">
        <v>80</v>
      </c>
      <c r="H785" s="36" t="s">
        <v>127</v>
      </c>
      <c r="I785" s="37"/>
      <c r="J785" s="37"/>
      <c r="K785" s="37"/>
      <c r="L785" s="37"/>
      <c r="M785" s="37"/>
      <c r="N785" s="37"/>
      <c r="O785" s="7" t="s">
        <v>40</v>
      </c>
      <c r="P785" s="24" t="s">
        <v>40</v>
      </c>
      <c r="Q785" s="8">
        <v>10.87</v>
      </c>
      <c r="R785" s="9" t="s">
        <v>61</v>
      </c>
    </row>
    <row r="786" spans="7:18" ht="15" x14ac:dyDescent="0.25">
      <c r="G786" s="6">
        <v>81</v>
      </c>
      <c r="H786" s="36" t="s">
        <v>128</v>
      </c>
      <c r="I786" s="37"/>
      <c r="J786" s="37"/>
      <c r="K786" s="37"/>
      <c r="L786" s="37"/>
      <c r="M786" s="37"/>
      <c r="N786" s="37"/>
      <c r="O786" s="7" t="s">
        <v>40</v>
      </c>
      <c r="P786" s="24" t="s">
        <v>40</v>
      </c>
      <c r="Q786" s="8">
        <v>0.3115</v>
      </c>
      <c r="R786" s="9" t="s">
        <v>61</v>
      </c>
    </row>
    <row r="787" spans="7:18" ht="15" x14ac:dyDescent="0.25">
      <c r="G787" s="6">
        <v>82</v>
      </c>
      <c r="H787" s="36" t="s">
        <v>129</v>
      </c>
      <c r="I787" s="37"/>
      <c r="J787" s="37"/>
      <c r="K787" s="37"/>
      <c r="L787" s="37"/>
      <c r="M787" s="37"/>
      <c r="N787" s="37"/>
      <c r="O787" s="7" t="s">
        <v>40</v>
      </c>
      <c r="P787" s="24" t="s">
        <v>40</v>
      </c>
      <c r="Q787" s="8">
        <v>0.87250000000000005</v>
      </c>
      <c r="R787" s="9" t="s">
        <v>61</v>
      </c>
    </row>
    <row r="788" spans="7:18" ht="15" x14ac:dyDescent="0.25">
      <c r="G788" s="6">
        <v>83</v>
      </c>
      <c r="H788" s="36" t="s">
        <v>130</v>
      </c>
      <c r="I788" s="37"/>
      <c r="J788" s="37"/>
      <c r="K788" s="37"/>
      <c r="L788" s="37"/>
      <c r="M788" s="37"/>
      <c r="N788" s="37"/>
      <c r="O788" s="7" t="s">
        <v>40</v>
      </c>
      <c r="P788" s="24" t="s">
        <v>40</v>
      </c>
      <c r="Q788" s="8">
        <v>39.82</v>
      </c>
      <c r="R788" s="9" t="s">
        <v>61</v>
      </c>
    </row>
    <row r="789" spans="7:18" ht="15" x14ac:dyDescent="0.25">
      <c r="G789" s="6">
        <v>84</v>
      </c>
      <c r="H789" s="36" t="s">
        <v>131</v>
      </c>
      <c r="I789" s="37"/>
      <c r="J789" s="37"/>
      <c r="K789" s="37"/>
      <c r="L789" s="37"/>
      <c r="M789" s="37"/>
      <c r="N789" s="37"/>
      <c r="O789" s="7" t="s">
        <v>40</v>
      </c>
      <c r="P789" s="24" t="s">
        <v>40</v>
      </c>
      <c r="Q789" s="8">
        <v>29.19</v>
      </c>
      <c r="R789" s="9" t="s">
        <v>61</v>
      </c>
    </row>
    <row r="790" spans="7:18" ht="15" x14ac:dyDescent="0.25">
      <c r="G790" s="6">
        <v>85</v>
      </c>
      <c r="H790" s="36" t="s">
        <v>132</v>
      </c>
      <c r="I790" s="37"/>
      <c r="J790" s="37"/>
      <c r="K790" s="37"/>
      <c r="L790" s="37"/>
      <c r="M790" s="37"/>
      <c r="N790" s="37"/>
      <c r="O790" s="7" t="s">
        <v>40</v>
      </c>
      <c r="P790" s="24" t="s">
        <v>40</v>
      </c>
      <c r="Q790" s="8">
        <v>0.95369999999999999</v>
      </c>
      <c r="R790" s="9" t="s">
        <v>61</v>
      </c>
    </row>
    <row r="791" spans="7:18" ht="15" x14ac:dyDescent="0.25">
      <c r="G791" s="6">
        <v>86</v>
      </c>
      <c r="H791" s="36" t="s">
        <v>133</v>
      </c>
      <c r="I791" s="37"/>
      <c r="J791" s="37"/>
      <c r="K791" s="37"/>
      <c r="L791" s="37"/>
      <c r="M791" s="37"/>
      <c r="N791" s="37"/>
      <c r="O791" s="7" t="s">
        <v>40</v>
      </c>
      <c r="P791" s="24" t="s">
        <v>40</v>
      </c>
      <c r="Q791" s="8">
        <v>10.1021</v>
      </c>
      <c r="R791" s="9" t="s">
        <v>61</v>
      </c>
    </row>
    <row r="792" spans="7:18" ht="15" x14ac:dyDescent="0.25">
      <c r="G792" s="6">
        <v>87</v>
      </c>
      <c r="H792" s="36" t="s">
        <v>134</v>
      </c>
      <c r="I792" s="37"/>
      <c r="J792" s="37"/>
      <c r="K792" s="37"/>
      <c r="L792" s="37"/>
      <c r="M792" s="37"/>
      <c r="N792" s="37"/>
      <c r="O792" s="7" t="s">
        <v>40</v>
      </c>
      <c r="P792" s="24" t="s">
        <v>40</v>
      </c>
      <c r="Q792" s="8">
        <v>13.3</v>
      </c>
      <c r="R792" s="9" t="s">
        <v>61</v>
      </c>
    </row>
    <row r="793" spans="7:18" ht="15" x14ac:dyDescent="0.25">
      <c r="G793" s="6">
        <v>88</v>
      </c>
      <c r="H793" s="36" t="s">
        <v>135</v>
      </c>
      <c r="I793" s="37"/>
      <c r="J793" s="37"/>
      <c r="K793" s="37"/>
      <c r="L793" s="37"/>
      <c r="M793" s="37"/>
      <c r="N793" s="37"/>
      <c r="O793" s="7" t="s">
        <v>40</v>
      </c>
      <c r="P793" s="24" t="s">
        <v>40</v>
      </c>
      <c r="Q793" s="8">
        <v>0.26450000000000001</v>
      </c>
      <c r="R793" s="9" t="s">
        <v>61</v>
      </c>
    </row>
    <row r="794" spans="7:18" ht="15" x14ac:dyDescent="0.25">
      <c r="G794" s="6">
        <v>89</v>
      </c>
      <c r="H794" s="36" t="s">
        <v>136</v>
      </c>
      <c r="I794" s="37"/>
      <c r="J794" s="37"/>
      <c r="K794" s="37"/>
      <c r="L794" s="37"/>
      <c r="M794" s="37"/>
      <c r="N794" s="37"/>
      <c r="O794" s="7" t="s">
        <v>40</v>
      </c>
      <c r="P794" s="24" t="s">
        <v>40</v>
      </c>
      <c r="Q794" s="8">
        <v>23.96</v>
      </c>
      <c r="R794" s="9" t="s">
        <v>61</v>
      </c>
    </row>
    <row r="795" spans="7:18" ht="15" x14ac:dyDescent="0.25">
      <c r="G795" s="6">
        <v>90</v>
      </c>
      <c r="H795" s="36" t="s">
        <v>137</v>
      </c>
      <c r="I795" s="37"/>
      <c r="J795" s="37"/>
      <c r="K795" s="37"/>
      <c r="L795" s="37"/>
      <c r="M795" s="37"/>
      <c r="N795" s="37"/>
      <c r="O795" s="7" t="s">
        <v>40</v>
      </c>
      <c r="P795" s="24" t="s">
        <v>40</v>
      </c>
      <c r="Q795" s="8">
        <v>1.1432</v>
      </c>
      <c r="R795" s="9" t="s">
        <v>61</v>
      </c>
    </row>
    <row r="796" spans="7:18" ht="15" x14ac:dyDescent="0.25">
      <c r="G796" s="6">
        <v>91</v>
      </c>
      <c r="H796" s="36" t="s">
        <v>138</v>
      </c>
      <c r="I796" s="37"/>
      <c r="J796" s="37"/>
      <c r="K796" s="37"/>
      <c r="L796" s="37"/>
      <c r="M796" s="37"/>
      <c r="N796" s="37"/>
      <c r="O796" s="7" t="s">
        <v>40</v>
      </c>
      <c r="P796" s="24" t="s">
        <v>40</v>
      </c>
      <c r="Q796" s="8">
        <v>94.27</v>
      </c>
      <c r="R796" s="9" t="s">
        <v>61</v>
      </c>
    </row>
    <row r="797" spans="7:18" ht="15" x14ac:dyDescent="0.25">
      <c r="G797" s="6">
        <v>92</v>
      </c>
      <c r="H797" s="36" t="s">
        <v>139</v>
      </c>
      <c r="I797" s="37"/>
      <c r="J797" s="37"/>
      <c r="K797" s="37"/>
      <c r="L797" s="37"/>
      <c r="M797" s="37"/>
      <c r="N797" s="37"/>
      <c r="O797" s="7" t="s">
        <v>40</v>
      </c>
      <c r="P797" s="24" t="s">
        <v>40</v>
      </c>
      <c r="Q797" s="8">
        <v>0.24479999999999999</v>
      </c>
      <c r="R797" s="9" t="s">
        <v>61</v>
      </c>
    </row>
    <row r="798" spans="7:18" ht="15" x14ac:dyDescent="0.25">
      <c r="G798" s="6">
        <v>93</v>
      </c>
      <c r="H798" s="36" t="s">
        <v>140</v>
      </c>
      <c r="I798" s="37"/>
      <c r="J798" s="37"/>
      <c r="K798" s="37"/>
      <c r="L798" s="37"/>
      <c r="M798" s="37"/>
      <c r="N798" s="37"/>
      <c r="O798" s="7" t="s">
        <v>40</v>
      </c>
      <c r="P798" s="24" t="s">
        <v>40</v>
      </c>
      <c r="Q798" s="8">
        <v>4.8826000000000001</v>
      </c>
      <c r="R798" s="9" t="s">
        <v>61</v>
      </c>
    </row>
    <row r="799" spans="7:18" ht="15" x14ac:dyDescent="0.25">
      <c r="G799" s="6">
        <v>94</v>
      </c>
      <c r="H799" s="36" t="s">
        <v>141</v>
      </c>
      <c r="I799" s="37"/>
      <c r="J799" s="37"/>
      <c r="K799" s="37"/>
      <c r="L799" s="37"/>
      <c r="M799" s="37"/>
      <c r="N799" s="37"/>
      <c r="O799" s="7" t="s">
        <v>40</v>
      </c>
      <c r="P799" s="24" t="s">
        <v>40</v>
      </c>
      <c r="Q799" s="8">
        <v>15.32</v>
      </c>
      <c r="R799" s="9" t="s">
        <v>61</v>
      </c>
    </row>
    <row r="800" spans="7:18" ht="15" x14ac:dyDescent="0.25">
      <c r="G800" s="6">
        <v>95</v>
      </c>
      <c r="H800" s="36" t="s">
        <v>142</v>
      </c>
      <c r="I800" s="37"/>
      <c r="J800" s="37"/>
      <c r="K800" s="37"/>
      <c r="L800" s="37"/>
      <c r="M800" s="37"/>
      <c r="N800" s="37"/>
      <c r="O800" s="7" t="s">
        <v>40</v>
      </c>
      <c r="P800" s="24" t="s">
        <v>40</v>
      </c>
      <c r="Q800" s="8">
        <v>6.0991</v>
      </c>
      <c r="R800" s="9" t="s">
        <v>61</v>
      </c>
    </row>
    <row r="801" spans="7:18" ht="15" x14ac:dyDescent="0.25">
      <c r="G801" s="6">
        <v>96</v>
      </c>
      <c r="H801" s="36" t="s">
        <v>143</v>
      </c>
      <c r="I801" s="37"/>
      <c r="J801" s="37"/>
      <c r="K801" s="37"/>
      <c r="L801" s="37"/>
      <c r="M801" s="37"/>
      <c r="N801" s="37"/>
      <c r="O801" s="7" t="s">
        <v>40</v>
      </c>
      <c r="P801" s="24" t="s">
        <v>40</v>
      </c>
      <c r="Q801" s="8">
        <v>345.48</v>
      </c>
      <c r="R801" s="9" t="s">
        <v>61</v>
      </c>
    </row>
    <row r="802" spans="7:18" ht="15" x14ac:dyDescent="0.25">
      <c r="G802" s="6">
        <v>97</v>
      </c>
      <c r="H802" s="36" t="s">
        <v>144</v>
      </c>
      <c r="I802" s="37"/>
      <c r="J802" s="37"/>
      <c r="K802" s="37"/>
      <c r="L802" s="37"/>
      <c r="M802" s="37"/>
      <c r="N802" s="37"/>
      <c r="O802" s="7" t="s">
        <v>40</v>
      </c>
      <c r="P802" s="24" t="s">
        <v>40</v>
      </c>
      <c r="Q802" s="8">
        <v>1.0522</v>
      </c>
      <c r="R802" s="9" t="s">
        <v>61</v>
      </c>
    </row>
    <row r="803" spans="7:18" ht="15" x14ac:dyDescent="0.25">
      <c r="G803" s="6">
        <v>98</v>
      </c>
      <c r="H803" s="36" t="s">
        <v>145</v>
      </c>
      <c r="I803" s="37"/>
      <c r="J803" s="37"/>
      <c r="K803" s="37"/>
      <c r="L803" s="37"/>
      <c r="M803" s="37"/>
      <c r="N803" s="37"/>
      <c r="O803" s="7" t="s">
        <v>40</v>
      </c>
      <c r="P803" s="24" t="s">
        <v>40</v>
      </c>
      <c r="Q803" s="8">
        <v>0.15</v>
      </c>
      <c r="R803" s="9" t="s">
        <v>61</v>
      </c>
    </row>
    <row r="804" spans="7:18" ht="15" x14ac:dyDescent="0.25">
      <c r="G804" s="6">
        <v>99</v>
      </c>
      <c r="H804" s="36" t="s">
        <v>146</v>
      </c>
      <c r="I804" s="37"/>
      <c r="J804" s="37"/>
      <c r="K804" s="37"/>
      <c r="L804" s="37"/>
      <c r="M804" s="37"/>
      <c r="N804" s="37"/>
      <c r="O804" s="7" t="s">
        <v>40</v>
      </c>
      <c r="P804" s="24" t="s">
        <v>40</v>
      </c>
      <c r="Q804" s="8">
        <v>0.25890000000000002</v>
      </c>
      <c r="R804" s="9" t="s">
        <v>61</v>
      </c>
    </row>
    <row r="805" spans="7:18" ht="15" x14ac:dyDescent="0.25">
      <c r="G805" s="6">
        <v>100</v>
      </c>
      <c r="H805" s="36" t="s">
        <v>147</v>
      </c>
      <c r="I805" s="37"/>
      <c r="J805" s="37"/>
      <c r="K805" s="37"/>
      <c r="L805" s="37"/>
      <c r="M805" s="37"/>
      <c r="N805" s="37"/>
      <c r="O805" s="7" t="s">
        <v>40</v>
      </c>
      <c r="P805" s="24" t="s">
        <v>40</v>
      </c>
      <c r="Q805" s="8">
        <v>0.2172</v>
      </c>
      <c r="R805" s="9" t="s">
        <v>61</v>
      </c>
    </row>
    <row r="806" spans="7:18" ht="15" x14ac:dyDescent="0.25">
      <c r="G806" s="6">
        <v>101</v>
      </c>
      <c r="H806" s="36" t="s">
        <v>148</v>
      </c>
      <c r="I806" s="37"/>
      <c r="J806" s="37"/>
      <c r="K806" s="37"/>
      <c r="L806" s="37"/>
      <c r="M806" s="37"/>
      <c r="N806" s="37"/>
      <c r="O806" s="7" t="s">
        <v>40</v>
      </c>
      <c r="P806" s="24" t="s">
        <v>40</v>
      </c>
      <c r="Q806" s="8">
        <v>11.254899999999999</v>
      </c>
      <c r="R806" s="9" t="s">
        <v>61</v>
      </c>
    </row>
    <row r="807" spans="7:18" ht="15" x14ac:dyDescent="0.25">
      <c r="G807" s="6">
        <v>102</v>
      </c>
      <c r="H807" s="36" t="s">
        <v>149</v>
      </c>
      <c r="I807" s="37"/>
      <c r="J807" s="37"/>
      <c r="K807" s="37"/>
      <c r="L807" s="37"/>
      <c r="M807" s="37"/>
      <c r="N807" s="37"/>
      <c r="O807" s="7" t="s">
        <v>40</v>
      </c>
      <c r="P807" s="24" t="s">
        <v>40</v>
      </c>
      <c r="Q807" s="8">
        <v>0.15279999999999999</v>
      </c>
      <c r="R807" s="9" t="s">
        <v>61</v>
      </c>
    </row>
    <row r="808" spans="7:18" ht="15" x14ac:dyDescent="0.25">
      <c r="G808" s="6">
        <v>103</v>
      </c>
      <c r="H808" s="36" t="s">
        <v>150</v>
      </c>
      <c r="I808" s="37"/>
      <c r="J808" s="37"/>
      <c r="K808" s="37"/>
      <c r="L808" s="37"/>
      <c r="M808" s="37"/>
      <c r="N808" s="37"/>
      <c r="O808" s="7" t="s">
        <v>40</v>
      </c>
      <c r="P808" s="24" t="s">
        <v>40</v>
      </c>
      <c r="Q808" s="8">
        <v>0.55830000000000002</v>
      </c>
      <c r="R808" s="9" t="s">
        <v>61</v>
      </c>
    </row>
    <row r="809" spans="7:18" ht="15" x14ac:dyDescent="0.25">
      <c r="G809" s="6">
        <v>104</v>
      </c>
      <c r="H809" s="36" t="s">
        <v>151</v>
      </c>
      <c r="I809" s="37"/>
      <c r="J809" s="37"/>
      <c r="K809" s="37"/>
      <c r="L809" s="37"/>
      <c r="M809" s="37"/>
      <c r="N809" s="37"/>
      <c r="O809" s="7" t="s">
        <v>40</v>
      </c>
      <c r="P809" s="24" t="s">
        <v>40</v>
      </c>
      <c r="Q809" s="8">
        <v>163.18</v>
      </c>
      <c r="R809" s="9" t="s">
        <v>61</v>
      </c>
    </row>
    <row r="810" spans="7:18" ht="15" x14ac:dyDescent="0.25">
      <c r="G810" s="6">
        <v>105</v>
      </c>
      <c r="H810" s="36" t="s">
        <v>152</v>
      </c>
      <c r="I810" s="37"/>
      <c r="J810" s="37"/>
      <c r="K810" s="37"/>
      <c r="L810" s="37"/>
      <c r="M810" s="37"/>
      <c r="N810" s="37"/>
      <c r="O810" s="7" t="s">
        <v>40</v>
      </c>
      <c r="P810" s="24" t="s">
        <v>40</v>
      </c>
      <c r="Q810" s="8">
        <v>1.0157</v>
      </c>
      <c r="R810" s="9" t="s">
        <v>61</v>
      </c>
    </row>
    <row r="811" spans="7:18" ht="15" x14ac:dyDescent="0.25">
      <c r="G811" s="6">
        <v>106</v>
      </c>
      <c r="H811" s="36" t="s">
        <v>153</v>
      </c>
      <c r="I811" s="37"/>
      <c r="J811" s="37"/>
      <c r="K811" s="37"/>
      <c r="L811" s="37"/>
      <c r="M811" s="37"/>
      <c r="N811" s="37"/>
      <c r="O811" s="7" t="s">
        <v>40</v>
      </c>
      <c r="P811" s="24" t="s">
        <v>40</v>
      </c>
      <c r="Q811" s="8">
        <v>3.0663999999999998</v>
      </c>
      <c r="R811" s="9" t="s">
        <v>61</v>
      </c>
    </row>
    <row r="812" spans="7:18" ht="15" x14ac:dyDescent="0.25">
      <c r="G812" s="6">
        <v>107</v>
      </c>
      <c r="H812" s="36" t="s">
        <v>154</v>
      </c>
      <c r="I812" s="37"/>
      <c r="J812" s="37"/>
      <c r="K812" s="37"/>
      <c r="L812" s="37"/>
      <c r="M812" s="37"/>
      <c r="N812" s="37"/>
      <c r="O812" s="7" t="s">
        <v>40</v>
      </c>
      <c r="P812" s="24" t="s">
        <v>40</v>
      </c>
      <c r="Q812" s="8">
        <v>0.66659999999999997</v>
      </c>
      <c r="R812" s="9" t="s">
        <v>61</v>
      </c>
    </row>
    <row r="813" spans="7:18" ht="15" x14ac:dyDescent="0.25">
      <c r="G813" s="6">
        <v>108</v>
      </c>
      <c r="H813" s="36" t="s">
        <v>155</v>
      </c>
      <c r="I813" s="37"/>
      <c r="J813" s="37"/>
      <c r="K813" s="37"/>
      <c r="L813" s="37"/>
      <c r="M813" s="37"/>
      <c r="N813" s="37"/>
      <c r="O813" s="7" t="s">
        <v>40</v>
      </c>
      <c r="P813" s="24" t="s">
        <v>40</v>
      </c>
      <c r="Q813" s="8">
        <v>3.16</v>
      </c>
      <c r="R813" s="9" t="s">
        <v>61</v>
      </c>
    </row>
    <row r="814" spans="7:18" ht="15" x14ac:dyDescent="0.25">
      <c r="G814" s="6">
        <v>109</v>
      </c>
      <c r="H814" s="36" t="s">
        <v>156</v>
      </c>
      <c r="I814" s="37"/>
      <c r="J814" s="37"/>
      <c r="K814" s="37"/>
      <c r="L814" s="37"/>
      <c r="M814" s="37"/>
      <c r="N814" s="37"/>
      <c r="O814" s="7" t="s">
        <v>40</v>
      </c>
      <c r="P814" s="24" t="s">
        <v>40</v>
      </c>
      <c r="Q814" s="8">
        <v>10.039999999999999</v>
      </c>
      <c r="R814" s="9" t="s">
        <v>61</v>
      </c>
    </row>
    <row r="815" spans="7:18" ht="15" x14ac:dyDescent="0.25">
      <c r="G815" s="6">
        <v>110</v>
      </c>
      <c r="H815" s="36" t="s">
        <v>157</v>
      </c>
      <c r="I815" s="37"/>
      <c r="J815" s="37"/>
      <c r="K815" s="37"/>
      <c r="L815" s="37"/>
      <c r="M815" s="37"/>
      <c r="N815" s="37"/>
      <c r="O815" s="7" t="s">
        <v>40</v>
      </c>
      <c r="P815" s="24" t="s">
        <v>40</v>
      </c>
      <c r="Q815" s="8">
        <v>0.46889999999999998</v>
      </c>
      <c r="R815" s="9" t="s">
        <v>61</v>
      </c>
    </row>
    <row r="816" spans="7:18" ht="15" x14ac:dyDescent="0.25">
      <c r="G816" s="6">
        <v>111</v>
      </c>
      <c r="H816" s="36" t="s">
        <v>158</v>
      </c>
      <c r="I816" s="37"/>
      <c r="J816" s="37"/>
      <c r="K816" s="37"/>
      <c r="L816" s="37"/>
      <c r="M816" s="37"/>
      <c r="N816" s="37"/>
      <c r="O816" s="7" t="s">
        <v>40</v>
      </c>
      <c r="P816" s="24" t="s">
        <v>40</v>
      </c>
      <c r="Q816" s="8">
        <v>0.82489999999999997</v>
      </c>
      <c r="R816" s="9" t="s">
        <v>61</v>
      </c>
    </row>
    <row r="817" spans="7:18" ht="15" x14ac:dyDescent="0.25">
      <c r="G817" s="6">
        <v>112</v>
      </c>
      <c r="H817" s="36" t="s">
        <v>159</v>
      </c>
      <c r="I817" s="37"/>
      <c r="J817" s="37"/>
      <c r="K817" s="37"/>
      <c r="L817" s="37"/>
      <c r="M817" s="37"/>
      <c r="N817" s="37"/>
      <c r="O817" s="7" t="s">
        <v>40</v>
      </c>
      <c r="P817" s="24" t="s">
        <v>40</v>
      </c>
      <c r="Q817" s="8">
        <v>2.4104000000000001</v>
      </c>
      <c r="R817" s="9" t="s">
        <v>61</v>
      </c>
    </row>
    <row r="818" spans="7:18" ht="15" x14ac:dyDescent="0.25">
      <c r="G818" s="6">
        <v>113</v>
      </c>
      <c r="H818" s="36" t="s">
        <v>160</v>
      </c>
      <c r="I818" s="37"/>
      <c r="J818" s="37"/>
      <c r="K818" s="37"/>
      <c r="L818" s="37"/>
      <c r="M818" s="37"/>
      <c r="N818" s="37"/>
      <c r="O818" s="7" t="s">
        <v>40</v>
      </c>
      <c r="P818" s="24" t="s">
        <v>40</v>
      </c>
      <c r="Q818" s="8">
        <v>9.1938999999999993</v>
      </c>
      <c r="R818" s="9" t="s">
        <v>61</v>
      </c>
    </row>
    <row r="819" spans="7:18" ht="15" x14ac:dyDescent="0.25">
      <c r="G819" s="6">
        <v>114</v>
      </c>
      <c r="H819" s="36" t="s">
        <v>161</v>
      </c>
      <c r="I819" s="37"/>
      <c r="J819" s="37"/>
      <c r="K819" s="37"/>
      <c r="L819" s="37"/>
      <c r="M819" s="37"/>
      <c r="N819" s="37"/>
      <c r="O819" s="7" t="s">
        <v>40</v>
      </c>
      <c r="P819" s="24" t="s">
        <v>40</v>
      </c>
      <c r="Q819" s="8">
        <v>50.56</v>
      </c>
      <c r="R819" s="9" t="s">
        <v>61</v>
      </c>
    </row>
    <row r="820" spans="7:18" ht="15" x14ac:dyDescent="0.25">
      <c r="G820" s="6">
        <v>115</v>
      </c>
      <c r="H820" s="36" t="s">
        <v>162</v>
      </c>
      <c r="I820" s="37"/>
      <c r="J820" s="37"/>
      <c r="K820" s="37"/>
      <c r="L820" s="37"/>
      <c r="M820" s="37"/>
      <c r="N820" s="37"/>
      <c r="O820" s="7" t="s">
        <v>40</v>
      </c>
      <c r="P820" s="24" t="s">
        <v>40</v>
      </c>
      <c r="Q820" s="8">
        <v>3.8</v>
      </c>
      <c r="R820" s="9" t="s">
        <v>61</v>
      </c>
    </row>
    <row r="821" spans="7:18" ht="15" x14ac:dyDescent="0.25">
      <c r="G821" s="6">
        <v>116</v>
      </c>
      <c r="H821" s="36" t="s">
        <v>163</v>
      </c>
      <c r="I821" s="37"/>
      <c r="J821" s="37"/>
      <c r="K821" s="37"/>
      <c r="L821" s="37"/>
      <c r="M821" s="37"/>
      <c r="N821" s="37"/>
      <c r="O821" s="7" t="s">
        <v>40</v>
      </c>
      <c r="P821" s="24" t="s">
        <v>40</v>
      </c>
      <c r="Q821" s="8">
        <v>0.14069999999999999</v>
      </c>
      <c r="R821" s="9" t="s">
        <v>61</v>
      </c>
    </row>
    <row r="822" spans="7:18" ht="15" x14ac:dyDescent="0.25">
      <c r="G822" s="6">
        <v>117</v>
      </c>
      <c r="H822" s="36" t="s">
        <v>164</v>
      </c>
      <c r="I822" s="37"/>
      <c r="J822" s="37"/>
      <c r="K822" s="37"/>
      <c r="L822" s="37"/>
      <c r="M822" s="37"/>
      <c r="N822" s="37"/>
      <c r="O822" s="7" t="s">
        <v>40</v>
      </c>
      <c r="P822" s="24" t="s">
        <v>40</v>
      </c>
      <c r="Q822" s="8">
        <v>3.63</v>
      </c>
      <c r="R822" s="9" t="s">
        <v>61</v>
      </c>
    </row>
    <row r="823" spans="7:18" ht="15" x14ac:dyDescent="0.25">
      <c r="G823" s="6">
        <v>118</v>
      </c>
      <c r="H823" s="36" t="s">
        <v>165</v>
      </c>
      <c r="I823" s="37"/>
      <c r="J823" s="37"/>
      <c r="K823" s="37"/>
      <c r="L823" s="37"/>
      <c r="M823" s="37"/>
      <c r="N823" s="37"/>
      <c r="O823" s="7"/>
      <c r="P823" s="24" t="s">
        <v>40</v>
      </c>
      <c r="Q823" s="8">
        <v>52.68</v>
      </c>
      <c r="R823" s="9" t="s">
        <v>61</v>
      </c>
    </row>
    <row r="824" spans="7:18" ht="15" x14ac:dyDescent="0.25">
      <c r="G824" s="6">
        <v>119</v>
      </c>
      <c r="H824" s="36" t="s">
        <v>166</v>
      </c>
      <c r="I824" s="37"/>
      <c r="J824" s="37"/>
      <c r="K824" s="37"/>
      <c r="L824" s="37"/>
      <c r="M824" s="37"/>
      <c r="N824" s="37"/>
      <c r="O824" s="7" t="s">
        <v>40</v>
      </c>
      <c r="P824" s="24" t="s">
        <v>40</v>
      </c>
      <c r="Q824" s="8">
        <v>168685.05</v>
      </c>
      <c r="R824" s="9" t="s">
        <v>61</v>
      </c>
    </row>
    <row r="825" spans="7:18" ht="15" x14ac:dyDescent="0.25">
      <c r="G825" s="6">
        <v>120</v>
      </c>
      <c r="H825" s="36" t="s">
        <v>167</v>
      </c>
      <c r="I825" s="37"/>
      <c r="J825" s="37"/>
      <c r="K825" s="37"/>
      <c r="L825" s="37"/>
      <c r="M825" s="37"/>
      <c r="N825" s="37"/>
      <c r="O825" s="7" t="s">
        <v>40</v>
      </c>
      <c r="P825" s="24" t="s">
        <v>40</v>
      </c>
      <c r="Q825" s="8">
        <v>0.1424</v>
      </c>
      <c r="R825" s="9" t="s">
        <v>61</v>
      </c>
    </row>
    <row r="826" spans="7:18" ht="15" x14ac:dyDescent="0.25">
      <c r="G826" s="6">
        <v>121</v>
      </c>
      <c r="H826" s="38" t="s">
        <v>168</v>
      </c>
      <c r="I826" s="38"/>
      <c r="J826" s="38"/>
      <c r="K826" s="38"/>
      <c r="L826" s="38"/>
      <c r="M826" s="16"/>
      <c r="N826" s="13"/>
      <c r="O826" s="7" t="s">
        <v>40</v>
      </c>
      <c r="P826" s="24" t="s">
        <v>40</v>
      </c>
      <c r="Q826" s="8">
        <v>0.78559999999999997</v>
      </c>
      <c r="R826" s="9" t="s">
        <v>61</v>
      </c>
    </row>
    <row r="827" spans="7:18" ht="15" x14ac:dyDescent="0.25">
      <c r="G827" s="6">
        <v>122</v>
      </c>
      <c r="H827" s="38" t="s">
        <v>169</v>
      </c>
      <c r="I827" s="38"/>
      <c r="J827" s="38"/>
      <c r="K827" s="38"/>
      <c r="L827" s="38"/>
      <c r="M827" s="16"/>
      <c r="N827" s="13"/>
      <c r="O827" s="7" t="s">
        <v>40</v>
      </c>
      <c r="P827" s="24" t="s">
        <v>40</v>
      </c>
      <c r="Q827" s="14">
        <v>0.33360000000000001</v>
      </c>
      <c r="R827" s="9" t="s">
        <v>61</v>
      </c>
    </row>
    <row r="828" spans="7:18" ht="15" x14ac:dyDescent="0.25">
      <c r="G828" s="6">
        <v>123</v>
      </c>
      <c r="H828" s="38" t="s">
        <v>170</v>
      </c>
      <c r="I828" s="38"/>
      <c r="J828" s="38"/>
      <c r="K828" s="38"/>
      <c r="L828" s="38"/>
      <c r="M828" s="16"/>
      <c r="N828" s="13"/>
      <c r="O828" s="7" t="s">
        <v>40</v>
      </c>
      <c r="P828" s="24" t="s">
        <v>40</v>
      </c>
      <c r="Q828" s="14">
        <v>0.89690000000000003</v>
      </c>
      <c r="R828" s="9" t="s">
        <v>61</v>
      </c>
    </row>
    <row r="829" spans="7:18" ht="15" x14ac:dyDescent="0.25">
      <c r="G829" s="6">
        <v>124</v>
      </c>
      <c r="H829" s="38" t="s">
        <v>171</v>
      </c>
      <c r="I829" s="38"/>
      <c r="J829" s="38"/>
      <c r="K829" s="38"/>
      <c r="L829" s="38"/>
      <c r="M829" s="16"/>
      <c r="N829" s="13"/>
      <c r="O829" s="7" t="s">
        <v>40</v>
      </c>
      <c r="P829" s="24" t="s">
        <v>40</v>
      </c>
      <c r="Q829" s="14">
        <v>0.73970000000000002</v>
      </c>
      <c r="R829" s="9" t="s">
        <v>61</v>
      </c>
    </row>
    <row r="830" spans="7:18" ht="15" x14ac:dyDescent="0.25">
      <c r="G830" s="6">
        <v>125</v>
      </c>
      <c r="H830" s="38" t="s">
        <v>172</v>
      </c>
      <c r="I830" s="38"/>
      <c r="J830" s="38"/>
      <c r="K830" s="38"/>
      <c r="L830" s="38"/>
      <c r="M830" s="16"/>
      <c r="N830" s="13"/>
      <c r="O830" s="7" t="s">
        <v>40</v>
      </c>
      <c r="P830" s="24" t="s">
        <v>40</v>
      </c>
      <c r="Q830" s="14">
        <v>0.70579999999999998</v>
      </c>
      <c r="R830" s="9" t="s">
        <v>61</v>
      </c>
    </row>
    <row r="831" spans="7:18" ht="15" x14ac:dyDescent="0.25">
      <c r="G831" s="6">
        <v>126</v>
      </c>
      <c r="H831" s="38" t="s">
        <v>173</v>
      </c>
      <c r="I831" s="38"/>
      <c r="J831" s="38"/>
      <c r="K831" s="38"/>
      <c r="L831" s="38"/>
      <c r="M831" s="16"/>
      <c r="N831" s="13"/>
      <c r="O831" s="7" t="s">
        <v>40</v>
      </c>
      <c r="P831" s="24" t="s">
        <v>40</v>
      </c>
      <c r="Q831" s="14">
        <v>0.47260000000000002</v>
      </c>
      <c r="R831" s="9" t="s">
        <v>61</v>
      </c>
    </row>
    <row r="832" spans="7:18" ht="15" x14ac:dyDescent="0.25">
      <c r="G832" s="6">
        <v>127</v>
      </c>
      <c r="H832" s="38" t="s">
        <v>174</v>
      </c>
      <c r="I832" s="38"/>
      <c r="J832" s="38"/>
      <c r="K832" s="38"/>
      <c r="L832" s="38"/>
      <c r="M832" s="16"/>
      <c r="N832" s="13"/>
      <c r="O832" s="7" t="s">
        <v>40</v>
      </c>
      <c r="P832" s="24" t="s">
        <v>40</v>
      </c>
      <c r="Q832" s="14">
        <v>0.50239999999999996</v>
      </c>
      <c r="R832" s="9" t="s">
        <v>61</v>
      </c>
    </row>
    <row r="833" spans="7:18" ht="15" x14ac:dyDescent="0.25">
      <c r="G833" s="6">
        <v>128</v>
      </c>
      <c r="H833" s="38" t="s">
        <v>175</v>
      </c>
      <c r="I833" s="38"/>
      <c r="J833" s="38"/>
      <c r="K833" s="38"/>
      <c r="L833" s="38"/>
      <c r="M833" s="16"/>
      <c r="N833" s="13"/>
      <c r="O833" s="7" t="s">
        <v>40</v>
      </c>
      <c r="P833" s="24" t="s">
        <v>40</v>
      </c>
      <c r="Q833" s="14">
        <v>0.47960000000000003</v>
      </c>
      <c r="R833" s="9" t="s">
        <v>61</v>
      </c>
    </row>
    <row r="834" spans="7:18" ht="15" x14ac:dyDescent="0.25">
      <c r="G834" s="6">
        <v>129</v>
      </c>
      <c r="H834" s="38" t="s">
        <v>176</v>
      </c>
      <c r="I834" s="38"/>
      <c r="J834" s="38"/>
      <c r="K834" s="38"/>
      <c r="L834" s="38"/>
      <c r="M834" s="16"/>
      <c r="N834" s="13"/>
      <c r="O834" s="7" t="s">
        <v>40</v>
      </c>
      <c r="P834" s="24" t="s">
        <v>40</v>
      </c>
      <c r="Q834" s="14">
        <v>0.14560000000000001</v>
      </c>
      <c r="R834" s="9" t="s">
        <v>61</v>
      </c>
    </row>
    <row r="835" spans="7:18" ht="15" x14ac:dyDescent="0.25">
      <c r="G835" s="6">
        <v>130</v>
      </c>
      <c r="H835" s="38" t="s">
        <v>177</v>
      </c>
      <c r="I835" s="38"/>
      <c r="J835" s="38"/>
      <c r="K835" s="38"/>
      <c r="L835" s="38"/>
      <c r="M835" s="16"/>
      <c r="N835" s="13"/>
      <c r="O835" s="7" t="s">
        <v>40</v>
      </c>
      <c r="P835" s="24" t="s">
        <v>40</v>
      </c>
      <c r="Q835" s="14">
        <v>0.1225</v>
      </c>
      <c r="R835" s="9" t="s">
        <v>61</v>
      </c>
    </row>
    <row r="836" spans="7:18" ht="15" x14ac:dyDescent="0.25">
      <c r="G836" s="6">
        <v>131</v>
      </c>
      <c r="H836" s="38" t="s">
        <v>178</v>
      </c>
      <c r="I836" s="38"/>
      <c r="J836" s="38"/>
      <c r="K836" s="38"/>
      <c r="L836" s="38"/>
      <c r="M836" s="16"/>
      <c r="N836" s="13"/>
      <c r="O836" s="7" t="s">
        <v>40</v>
      </c>
      <c r="P836" s="24" t="s">
        <v>40</v>
      </c>
      <c r="Q836" s="14">
        <v>0.1898</v>
      </c>
      <c r="R836" s="9" t="s">
        <v>61</v>
      </c>
    </row>
    <row r="837" spans="7:18" ht="15" x14ac:dyDescent="0.25">
      <c r="G837" s="6">
        <v>132</v>
      </c>
      <c r="H837" s="38" t="s">
        <v>179</v>
      </c>
      <c r="I837" s="38"/>
      <c r="J837" s="38"/>
      <c r="K837" s="38"/>
      <c r="L837" s="38"/>
      <c r="M837" s="16"/>
      <c r="N837" s="13"/>
      <c r="O837" s="7" t="s">
        <v>40</v>
      </c>
      <c r="P837" s="24" t="s">
        <v>40</v>
      </c>
      <c r="Q837" s="14">
        <v>0.1696</v>
      </c>
      <c r="R837" s="9" t="s">
        <v>61</v>
      </c>
    </row>
    <row r="838" spans="7:18" ht="15" x14ac:dyDescent="0.25">
      <c r="G838" s="6">
        <v>133</v>
      </c>
      <c r="H838" s="38" t="s">
        <v>180</v>
      </c>
      <c r="I838" s="38"/>
      <c r="J838" s="38"/>
      <c r="K838" s="38"/>
      <c r="L838" s="38"/>
      <c r="M838" s="16"/>
      <c r="N838" s="13"/>
      <c r="O838" s="7" t="s">
        <v>40</v>
      </c>
      <c r="P838" s="24" t="s">
        <v>40</v>
      </c>
      <c r="Q838" s="14">
        <v>0.20150000000000001</v>
      </c>
      <c r="R838" s="9" t="s">
        <v>61</v>
      </c>
    </row>
    <row r="839" spans="7:18" ht="15" x14ac:dyDescent="0.25">
      <c r="G839" s="6">
        <v>134</v>
      </c>
      <c r="H839" s="38" t="s">
        <v>181</v>
      </c>
      <c r="I839" s="38"/>
      <c r="J839" s="38"/>
      <c r="K839" s="38"/>
      <c r="L839" s="38"/>
      <c r="M839" s="16"/>
      <c r="N839" s="13"/>
      <c r="O839" s="7" t="s">
        <v>40</v>
      </c>
      <c r="P839" s="24" t="s">
        <v>40</v>
      </c>
      <c r="Q839" s="14">
        <v>0.65890000000000004</v>
      </c>
      <c r="R839" s="9" t="s">
        <v>61</v>
      </c>
    </row>
    <row r="840" spans="7:18" ht="15" x14ac:dyDescent="0.25">
      <c r="G840" s="6">
        <v>135</v>
      </c>
      <c r="H840" s="38" t="s">
        <v>182</v>
      </c>
      <c r="I840" s="38"/>
      <c r="J840" s="38"/>
      <c r="K840" s="38"/>
      <c r="L840" s="38"/>
      <c r="M840" s="16"/>
      <c r="N840" s="13"/>
      <c r="O840" s="7" t="s">
        <v>40</v>
      </c>
      <c r="P840" s="24" t="s">
        <v>40</v>
      </c>
      <c r="Q840" s="14">
        <v>1.5869</v>
      </c>
      <c r="R840" s="9" t="s">
        <v>61</v>
      </c>
    </row>
    <row r="841" spans="7:18" ht="15" x14ac:dyDescent="0.25">
      <c r="G841" s="6">
        <v>136</v>
      </c>
      <c r="H841" s="38" t="s">
        <v>183</v>
      </c>
      <c r="I841" s="38"/>
      <c r="J841" s="38"/>
      <c r="K841" s="38"/>
      <c r="L841" s="38"/>
      <c r="M841" s="16"/>
      <c r="N841" s="13"/>
      <c r="O841" s="7" t="s">
        <v>40</v>
      </c>
      <c r="P841" s="24" t="s">
        <v>40</v>
      </c>
      <c r="Q841" s="14">
        <v>2.5724999999999998</v>
      </c>
      <c r="R841" s="9" t="s">
        <v>61</v>
      </c>
    </row>
    <row r="842" spans="7:18" ht="15" x14ac:dyDescent="0.25">
      <c r="G842" s="6">
        <v>137</v>
      </c>
      <c r="H842" s="38" t="s">
        <v>184</v>
      </c>
      <c r="I842" s="38"/>
      <c r="J842" s="38"/>
      <c r="K842" s="38"/>
      <c r="L842" s="38"/>
      <c r="M842" s="16"/>
      <c r="N842" s="13"/>
      <c r="O842" s="7" t="s">
        <v>40</v>
      </c>
      <c r="P842" s="24" t="s">
        <v>40</v>
      </c>
      <c r="Q842" s="14">
        <v>105.27</v>
      </c>
      <c r="R842" s="9" t="s">
        <v>61</v>
      </c>
    </row>
    <row r="843" spans="7:18" ht="15" x14ac:dyDescent="0.25">
      <c r="G843" s="6">
        <v>138</v>
      </c>
      <c r="H843" s="38" t="s">
        <v>185</v>
      </c>
      <c r="I843" s="38"/>
      <c r="J843" s="38"/>
      <c r="K843" s="38"/>
      <c r="L843" s="38"/>
      <c r="M843" s="16"/>
      <c r="N843" s="13"/>
      <c r="O843" s="7" t="s">
        <v>40</v>
      </c>
      <c r="P843" s="24" t="s">
        <v>40</v>
      </c>
      <c r="Q843" s="14">
        <v>0.89</v>
      </c>
      <c r="R843" s="9" t="s">
        <v>61</v>
      </c>
    </row>
    <row r="844" spans="7:18" ht="15" x14ac:dyDescent="0.25">
      <c r="G844" s="6">
        <v>139</v>
      </c>
      <c r="H844" s="38" t="s">
        <v>186</v>
      </c>
      <c r="I844" s="38"/>
      <c r="J844" s="38"/>
      <c r="K844" s="38"/>
      <c r="L844" s="38"/>
      <c r="M844" s="16"/>
      <c r="N844" s="13"/>
      <c r="O844" s="7" t="s">
        <v>40</v>
      </c>
      <c r="P844" s="24" t="s">
        <v>40</v>
      </c>
      <c r="Q844" s="14">
        <v>9.1300000000000008</v>
      </c>
      <c r="R844" s="9" t="s">
        <v>61</v>
      </c>
    </row>
    <row r="845" spans="7:18" ht="15" x14ac:dyDescent="0.25">
      <c r="G845" s="6">
        <v>140</v>
      </c>
      <c r="H845" s="36" t="s">
        <v>187</v>
      </c>
      <c r="I845" s="37"/>
      <c r="J845" s="37"/>
      <c r="K845" s="37"/>
      <c r="L845" s="37"/>
      <c r="M845" s="37"/>
      <c r="N845" s="37"/>
      <c r="O845" s="7" t="s">
        <v>40</v>
      </c>
      <c r="P845" s="24" t="s">
        <v>40</v>
      </c>
      <c r="Q845" s="8">
        <v>0.14799999999999999</v>
      </c>
      <c r="R845" s="9" t="s">
        <v>61</v>
      </c>
    </row>
    <row r="846" spans="7:18" x14ac:dyDescent="0.25">
      <c r="G846" s="6">
        <v>141</v>
      </c>
      <c r="H846" s="17" t="s">
        <v>189</v>
      </c>
      <c r="I846" s="18"/>
      <c r="J846" s="18"/>
      <c r="K846" s="17" t="s">
        <v>40</v>
      </c>
      <c r="L846" s="18">
        <v>1.21</v>
      </c>
      <c r="M846" s="19" t="s">
        <v>61</v>
      </c>
      <c r="N846" s="30"/>
      <c r="O846" s="30"/>
      <c r="P846" s="24" t="s">
        <v>40</v>
      </c>
      <c r="Q846" s="18">
        <v>1.21</v>
      </c>
      <c r="R846" s="19" t="s">
        <v>61</v>
      </c>
    </row>
    <row r="847" spans="7:18" x14ac:dyDescent="0.25">
      <c r="G847" s="6">
        <v>142</v>
      </c>
      <c r="H847" s="17" t="s">
        <v>190</v>
      </c>
      <c r="I847" s="18"/>
      <c r="J847" s="18"/>
      <c r="K847" s="17" t="s">
        <v>40</v>
      </c>
      <c r="L847" s="18">
        <v>0.75</v>
      </c>
      <c r="M847" s="19" t="s">
        <v>61</v>
      </c>
      <c r="N847" s="30"/>
      <c r="O847" s="30"/>
      <c r="P847" s="24" t="s">
        <v>40</v>
      </c>
      <c r="Q847" s="18">
        <v>0.75</v>
      </c>
      <c r="R847" s="19" t="s">
        <v>61</v>
      </c>
    </row>
    <row r="848" spans="7:18" x14ac:dyDescent="0.25">
      <c r="G848" s="6">
        <v>143</v>
      </c>
      <c r="H848" s="17" t="s">
        <v>191</v>
      </c>
      <c r="I848" s="40"/>
      <c r="J848" s="41"/>
      <c r="K848" s="17" t="s">
        <v>40</v>
      </c>
      <c r="L848" s="8">
        <v>3.34</v>
      </c>
      <c r="M848" s="19" t="s">
        <v>61</v>
      </c>
      <c r="N848" s="30"/>
      <c r="O848" s="30"/>
      <c r="P848" s="24" t="s">
        <v>40</v>
      </c>
      <c r="Q848" s="8">
        <v>3.34</v>
      </c>
      <c r="R848" s="19" t="s">
        <v>61</v>
      </c>
    </row>
  </sheetData>
  <mergeCells count="141">
    <mergeCell ref="H842:L842"/>
    <mergeCell ref="H843:L843"/>
    <mergeCell ref="H844:L844"/>
    <mergeCell ref="H845:N845"/>
    <mergeCell ref="I848:J848"/>
    <mergeCell ref="H837:L837"/>
    <mergeCell ref="H838:L838"/>
    <mergeCell ref="H839:L839"/>
    <mergeCell ref="H840:L840"/>
    <mergeCell ref="H841:L841"/>
    <mergeCell ref="H832:L832"/>
    <mergeCell ref="H833:L833"/>
    <mergeCell ref="H834:L834"/>
    <mergeCell ref="H835:L835"/>
    <mergeCell ref="H836:L836"/>
    <mergeCell ref="H827:L827"/>
    <mergeCell ref="H828:L828"/>
    <mergeCell ref="H829:L829"/>
    <mergeCell ref="H830:L830"/>
    <mergeCell ref="H831:L831"/>
    <mergeCell ref="H822:N822"/>
    <mergeCell ref="H823:N823"/>
    <mergeCell ref="H824:N824"/>
    <mergeCell ref="H825:N825"/>
    <mergeCell ref="H826:L826"/>
    <mergeCell ref="H817:N817"/>
    <mergeCell ref="H818:N818"/>
    <mergeCell ref="H819:N819"/>
    <mergeCell ref="H820:N820"/>
    <mergeCell ref="H821:N821"/>
    <mergeCell ref="H812:N812"/>
    <mergeCell ref="H813:N813"/>
    <mergeCell ref="H814:N814"/>
    <mergeCell ref="H815:N815"/>
    <mergeCell ref="H816:N816"/>
    <mergeCell ref="H808:N808"/>
    <mergeCell ref="H809:N809"/>
    <mergeCell ref="H810:N810"/>
    <mergeCell ref="H811:N811"/>
    <mergeCell ref="H804:N804"/>
    <mergeCell ref="H805:N805"/>
    <mergeCell ref="H806:N806"/>
    <mergeCell ref="H807:N807"/>
    <mergeCell ref="H800:N800"/>
    <mergeCell ref="H801:N801"/>
    <mergeCell ref="H802:N802"/>
    <mergeCell ref="H803:N803"/>
    <mergeCell ref="H798:N798"/>
    <mergeCell ref="H799:N799"/>
    <mergeCell ref="H793:N793"/>
    <mergeCell ref="H794:N794"/>
    <mergeCell ref="H795:N795"/>
    <mergeCell ref="H796:N796"/>
    <mergeCell ref="H797:N797"/>
    <mergeCell ref="H788:N788"/>
    <mergeCell ref="H789:N789"/>
    <mergeCell ref="H790:N790"/>
    <mergeCell ref="H791:N791"/>
    <mergeCell ref="H792:N792"/>
    <mergeCell ref="H783:N783"/>
    <mergeCell ref="H784:N784"/>
    <mergeCell ref="H785:N785"/>
    <mergeCell ref="H786:N786"/>
    <mergeCell ref="H787:N787"/>
    <mergeCell ref="H778:N778"/>
    <mergeCell ref="H779:N779"/>
    <mergeCell ref="H780:N780"/>
    <mergeCell ref="H781:N781"/>
    <mergeCell ref="H782:N782"/>
    <mergeCell ref="H773:N773"/>
    <mergeCell ref="H774:N774"/>
    <mergeCell ref="H775:N775"/>
    <mergeCell ref="H776:N776"/>
    <mergeCell ref="H777:N777"/>
    <mergeCell ref="H768:N768"/>
    <mergeCell ref="H769:N769"/>
    <mergeCell ref="H770:N770"/>
    <mergeCell ref="H771:N771"/>
    <mergeCell ref="H772:N772"/>
    <mergeCell ref="H763:N763"/>
    <mergeCell ref="H764:N764"/>
    <mergeCell ref="H765:N765"/>
    <mergeCell ref="H766:N766"/>
    <mergeCell ref="H767:N767"/>
    <mergeCell ref="H758:N758"/>
    <mergeCell ref="H759:N759"/>
    <mergeCell ref="H760:N760"/>
    <mergeCell ref="H761:N761"/>
    <mergeCell ref="H762:N762"/>
    <mergeCell ref="H755:N755"/>
    <mergeCell ref="H756:N756"/>
    <mergeCell ref="H757:N757"/>
    <mergeCell ref="H751:N751"/>
    <mergeCell ref="H752:N752"/>
    <mergeCell ref="H753:N753"/>
    <mergeCell ref="H754:N754"/>
    <mergeCell ref="H747:N747"/>
    <mergeCell ref="H748:N748"/>
    <mergeCell ref="H749:N749"/>
    <mergeCell ref="H750:N750"/>
    <mergeCell ref="H5:N5"/>
    <mergeCell ref="G2:R2"/>
    <mergeCell ref="G3:R3"/>
    <mergeCell ref="H267:N267"/>
    <mergeCell ref="H225:N225"/>
    <mergeCell ref="H239:N239"/>
    <mergeCell ref="H253:N253"/>
    <mergeCell ref="H211:N211"/>
    <mergeCell ref="H155:N155"/>
    <mergeCell ref="H169:N169"/>
    <mergeCell ref="H183:N183"/>
    <mergeCell ref="H430:N430"/>
    <mergeCell ref="H484:N484"/>
    <mergeCell ref="H498:N498"/>
    <mergeCell ref="H457:N457"/>
    <mergeCell ref="H403:N403"/>
    <mergeCell ref="H281:N281"/>
    <mergeCell ref="H19:N19"/>
    <mergeCell ref="H47:N47"/>
    <mergeCell ref="H33:N33"/>
    <mergeCell ref="H197:N197"/>
    <mergeCell ref="H61:N61"/>
    <mergeCell ref="H116:N116"/>
    <mergeCell ref="H75:N75"/>
    <mergeCell ref="H89:N89"/>
    <mergeCell ref="H376:N376"/>
    <mergeCell ref="H295:N295"/>
    <mergeCell ref="H309:N309"/>
    <mergeCell ref="H336:N336"/>
    <mergeCell ref="H717:N717"/>
    <mergeCell ref="H733:N733"/>
    <mergeCell ref="H649:N649"/>
    <mergeCell ref="H676:N676"/>
    <mergeCell ref="H703:N703"/>
    <mergeCell ref="H512:N512"/>
    <mergeCell ref="H526:N526"/>
    <mergeCell ref="H635:N635"/>
    <mergeCell ref="H594:N594"/>
    <mergeCell ref="H608:N608"/>
    <mergeCell ref="H553:N553"/>
    <mergeCell ref="H580:N580"/>
  </mergeCells>
  <conditionalFormatting sqref="R1:R5 R350 R849:R1048576 R103:R115 R130:R154 R323 R363:R376 R390 R717:R732">
    <cfRule type="containsText" dxfId="1437" priority="5786" operator="containsText" text="высокая">
      <formula>NOT(ISERROR(SEARCH("высокая",R1)))</formula>
    </cfRule>
    <cfRule type="containsText" dxfId="1436" priority="5787" operator="containsText" text="средняя">
      <formula>NOT(ISERROR(SEARCH("средняя",R1)))</formula>
    </cfRule>
    <cfRule type="containsText" dxfId="1435" priority="5788" operator="containsText" text="минимальная">
      <formula>NOT(ISERROR(SEARCH("минимальная",R1)))</formula>
    </cfRule>
  </conditionalFormatting>
  <conditionalFormatting sqref="R6 R16 R10:R11 R14">
    <cfRule type="containsText" dxfId="1434" priority="5772" operator="containsText" text="высокая">
      <formula>NOT(ISERROR(SEARCH("высокая",R6)))</formula>
    </cfRule>
    <cfRule type="containsText" dxfId="1433" priority="5773" operator="containsText" text="средняя">
      <formula>NOT(ISERROR(SEARCH("средняя",R6)))</formula>
    </cfRule>
    <cfRule type="containsText" dxfId="1432" priority="5774" operator="containsText" text="минимальная">
      <formula>NOT(ISERROR(SEARCH("минимальная",R6)))</formula>
    </cfRule>
  </conditionalFormatting>
  <conditionalFormatting sqref="R19:R22 R24 R26:R32">
    <cfRule type="containsText" dxfId="1431" priority="5765" operator="containsText" text="высокая">
      <formula>NOT(ISERROR(SEARCH("высокая",R19)))</formula>
    </cfRule>
    <cfRule type="containsText" dxfId="1430" priority="5766" operator="containsText" text="средняя">
      <formula>NOT(ISERROR(SEARCH("средняя",R19)))</formula>
    </cfRule>
    <cfRule type="containsText" dxfId="1429" priority="5767" operator="containsText" text="минимальная">
      <formula>NOT(ISERROR(SEARCH("минимальная",R19)))</formula>
    </cfRule>
  </conditionalFormatting>
  <conditionalFormatting sqref="R33:R34 R36 R38 R40:R41 R45">
    <cfRule type="containsText" dxfId="1428" priority="5758" operator="containsText" text="высокая">
      <formula>NOT(ISERROR(SEARCH("высокая",R33)))</formula>
    </cfRule>
    <cfRule type="containsText" dxfId="1427" priority="5759" operator="containsText" text="средняя">
      <formula>NOT(ISERROR(SEARCH("средняя",R33)))</formula>
    </cfRule>
    <cfRule type="containsText" dxfId="1426" priority="5760" operator="containsText" text="минимальная">
      <formula>NOT(ISERROR(SEARCH("минимальная",R33)))</formula>
    </cfRule>
  </conditionalFormatting>
  <conditionalFormatting sqref="R47:R49 R52 R56:R58 R60">
    <cfRule type="containsText" dxfId="1425" priority="5751" operator="containsText" text="высокая">
      <formula>NOT(ISERROR(SEARCH("высокая",R47)))</formula>
    </cfRule>
    <cfRule type="containsText" dxfId="1424" priority="5752" operator="containsText" text="средняя">
      <formula>NOT(ISERROR(SEARCH("средняя",R47)))</formula>
    </cfRule>
    <cfRule type="containsText" dxfId="1423" priority="5753" operator="containsText" text="минимальная">
      <formula>NOT(ISERROR(SEARCH("минимальная",R47)))</formula>
    </cfRule>
  </conditionalFormatting>
  <conditionalFormatting sqref="R61:R62 R74 R69:R72 R66">
    <cfRule type="containsText" dxfId="1422" priority="5744" operator="containsText" text="высокая">
      <formula>NOT(ISERROR(SEARCH("высокая",R61)))</formula>
    </cfRule>
    <cfRule type="containsText" dxfId="1421" priority="5745" operator="containsText" text="средняя">
      <formula>NOT(ISERROR(SEARCH("средняя",R61)))</formula>
    </cfRule>
    <cfRule type="containsText" dxfId="1420" priority="5746" operator="containsText" text="минимальная">
      <formula>NOT(ISERROR(SEARCH("минимальная",R61)))</formula>
    </cfRule>
  </conditionalFormatting>
  <conditionalFormatting sqref="R75:R77 R83:R86 R80">
    <cfRule type="containsText" dxfId="1419" priority="5737" operator="containsText" text="высокая">
      <formula>NOT(ISERROR(SEARCH("высокая",R75)))</formula>
    </cfRule>
    <cfRule type="containsText" dxfId="1418" priority="5738" operator="containsText" text="средняя">
      <formula>NOT(ISERROR(SEARCH("средняя",R75)))</formula>
    </cfRule>
    <cfRule type="containsText" dxfId="1417" priority="5739" operator="containsText" text="минимальная">
      <formula>NOT(ISERROR(SEARCH("минимальная",R75)))</formula>
    </cfRule>
  </conditionalFormatting>
  <conditionalFormatting sqref="R89:R90 R102 R98:R100 R94">
    <cfRule type="containsText" dxfId="1416" priority="5730" operator="containsText" text="высокая">
      <formula>NOT(ISERROR(SEARCH("высокая",R89)))</formula>
    </cfRule>
    <cfRule type="containsText" dxfId="1415" priority="5731" operator="containsText" text="средняя">
      <formula>NOT(ISERROR(SEARCH("средняя",R89)))</formula>
    </cfRule>
    <cfRule type="containsText" dxfId="1414" priority="5732" operator="containsText" text="минимальная">
      <formula>NOT(ISERROR(SEARCH("минимальная",R89)))</formula>
    </cfRule>
  </conditionalFormatting>
  <conditionalFormatting sqref="R116 R119 R123 R127:R128 R125 R121">
    <cfRule type="containsText" dxfId="1413" priority="5716" operator="containsText" text="высокая">
      <formula>NOT(ISERROR(SEARCH("высокая",R116)))</formula>
    </cfRule>
    <cfRule type="containsText" dxfId="1412" priority="5717" operator="containsText" text="средняя">
      <formula>NOT(ISERROR(SEARCH("средняя",R116)))</formula>
    </cfRule>
    <cfRule type="containsText" dxfId="1411" priority="5718" operator="containsText" text="минимальная">
      <formula>NOT(ISERROR(SEARCH("минимальная",R116)))</formula>
    </cfRule>
  </conditionalFormatting>
  <conditionalFormatting sqref="R155:R168">
    <cfRule type="containsText" dxfId="1410" priority="5681" operator="containsText" text="высокая">
      <formula>NOT(ISERROR(SEARCH("высокая",R155)))</formula>
    </cfRule>
    <cfRule type="containsText" dxfId="1409" priority="5682" operator="containsText" text="средняя">
      <formula>NOT(ISERROR(SEARCH("средняя",R155)))</formula>
    </cfRule>
    <cfRule type="containsText" dxfId="1408" priority="5683" operator="containsText" text="минимальная">
      <formula>NOT(ISERROR(SEARCH("минимальная",R155)))</formula>
    </cfRule>
  </conditionalFormatting>
  <conditionalFormatting sqref="R169:R172 R177:R181 R174">
    <cfRule type="containsText" dxfId="1407" priority="5674" operator="containsText" text="высокая">
      <formula>NOT(ISERROR(SEARCH("высокая",R169)))</formula>
    </cfRule>
    <cfRule type="containsText" dxfId="1406" priority="5675" operator="containsText" text="средняя">
      <formula>NOT(ISERROR(SEARCH("средняя",R169)))</formula>
    </cfRule>
    <cfRule type="containsText" dxfId="1405" priority="5676" operator="containsText" text="минимальная">
      <formula>NOT(ISERROR(SEARCH("минимальная",R169)))</formula>
    </cfRule>
  </conditionalFormatting>
  <conditionalFormatting sqref="R183:R184 R191:R194 R188">
    <cfRule type="containsText" dxfId="1404" priority="5667" operator="containsText" text="высокая">
      <formula>NOT(ISERROR(SEARCH("высокая",R183)))</formula>
    </cfRule>
    <cfRule type="containsText" dxfId="1403" priority="5668" operator="containsText" text="средняя">
      <formula>NOT(ISERROR(SEARCH("средняя",R183)))</formula>
    </cfRule>
    <cfRule type="containsText" dxfId="1402" priority="5669" operator="containsText" text="минимальная">
      <formula>NOT(ISERROR(SEARCH("минимальная",R183)))</formula>
    </cfRule>
  </conditionalFormatting>
  <conditionalFormatting sqref="R7:R9">
    <cfRule type="containsText" dxfId="1401" priority="5660" stopIfTrue="1" operator="containsText" text="высокая">
      <formula>NOT(ISERROR(SEARCH("высокая",R7)))</formula>
    </cfRule>
    <cfRule type="containsText" dxfId="1400" priority="5661" stopIfTrue="1" operator="containsText" text="средняя">
      <formula>NOT(ISERROR(SEARCH("средняя",R7)))</formula>
    </cfRule>
    <cfRule type="containsText" dxfId="1399" priority="5662" stopIfTrue="1" operator="containsText" text="минимальная">
      <formula>NOT(ISERROR(SEARCH("минимальная",R7)))</formula>
    </cfRule>
  </conditionalFormatting>
  <conditionalFormatting sqref="R12:R13">
    <cfRule type="containsText" dxfId="1398" priority="5657" stopIfTrue="1" operator="containsText" text="высокая">
      <formula>NOT(ISERROR(SEARCH("высокая",R12)))</formula>
    </cfRule>
    <cfRule type="containsText" dxfId="1397" priority="5658" stopIfTrue="1" operator="containsText" text="средняя">
      <formula>NOT(ISERROR(SEARCH("средняя",R12)))</formula>
    </cfRule>
    <cfRule type="containsText" dxfId="1396" priority="5659" stopIfTrue="1" operator="containsText" text="минимальная">
      <formula>NOT(ISERROR(SEARCH("минимальная",R12)))</formula>
    </cfRule>
  </conditionalFormatting>
  <conditionalFormatting sqref="R15">
    <cfRule type="containsText" dxfId="1395" priority="5654" stopIfTrue="1" operator="containsText" text="высокая">
      <formula>NOT(ISERROR(SEARCH("высокая",R15)))</formula>
    </cfRule>
    <cfRule type="containsText" dxfId="1394" priority="5655" stopIfTrue="1" operator="containsText" text="средняя">
      <formula>NOT(ISERROR(SEARCH("средняя",R15)))</formula>
    </cfRule>
    <cfRule type="containsText" dxfId="1393" priority="5656" stopIfTrue="1" operator="containsText" text="минимальная">
      <formula>NOT(ISERROR(SEARCH("минимальная",R15)))</formula>
    </cfRule>
  </conditionalFormatting>
  <conditionalFormatting sqref="R17:R18">
    <cfRule type="containsText" dxfId="1392" priority="5651" stopIfTrue="1" operator="containsText" text="высокая">
      <formula>NOT(ISERROR(SEARCH("высокая",R17)))</formula>
    </cfRule>
    <cfRule type="containsText" dxfId="1391" priority="5652" stopIfTrue="1" operator="containsText" text="средняя">
      <formula>NOT(ISERROR(SEARCH("средняя",R17)))</formula>
    </cfRule>
    <cfRule type="containsText" dxfId="1390" priority="5653" stopIfTrue="1" operator="containsText" text="минимальная">
      <formula>NOT(ISERROR(SEARCH("минимальная",R17)))</formula>
    </cfRule>
  </conditionalFormatting>
  <conditionalFormatting sqref="R23">
    <cfRule type="containsText" dxfId="1389" priority="5648" stopIfTrue="1" operator="containsText" text="высокая">
      <formula>NOT(ISERROR(SEARCH("высокая",R23)))</formula>
    </cfRule>
    <cfRule type="containsText" dxfId="1388" priority="5649" stopIfTrue="1" operator="containsText" text="средняя">
      <formula>NOT(ISERROR(SEARCH("средняя",R23)))</formula>
    </cfRule>
    <cfRule type="containsText" dxfId="1387" priority="5650" stopIfTrue="1" operator="containsText" text="минимальная">
      <formula>NOT(ISERROR(SEARCH("минимальная",R23)))</formula>
    </cfRule>
  </conditionalFormatting>
  <conditionalFormatting sqref="R25">
    <cfRule type="containsText" dxfId="1386" priority="5645" stopIfTrue="1" operator="containsText" text="высокая">
      <formula>NOT(ISERROR(SEARCH("высокая",R25)))</formula>
    </cfRule>
    <cfRule type="containsText" dxfId="1385" priority="5646" stopIfTrue="1" operator="containsText" text="средняя">
      <formula>NOT(ISERROR(SEARCH("средняя",R25)))</formula>
    </cfRule>
    <cfRule type="containsText" dxfId="1384" priority="5647" stopIfTrue="1" operator="containsText" text="минимальная">
      <formula>NOT(ISERROR(SEARCH("минимальная",R25)))</formula>
    </cfRule>
  </conditionalFormatting>
  <conditionalFormatting sqref="R35">
    <cfRule type="containsText" dxfId="1383" priority="5642" stopIfTrue="1" operator="containsText" text="высокая">
      <formula>NOT(ISERROR(SEARCH("высокая",R35)))</formula>
    </cfRule>
    <cfRule type="containsText" dxfId="1382" priority="5643" stopIfTrue="1" operator="containsText" text="средняя">
      <formula>NOT(ISERROR(SEARCH("средняя",R35)))</formula>
    </cfRule>
    <cfRule type="containsText" dxfId="1381" priority="5644" stopIfTrue="1" operator="containsText" text="минимальная">
      <formula>NOT(ISERROR(SEARCH("минимальная",R35)))</formula>
    </cfRule>
  </conditionalFormatting>
  <conditionalFormatting sqref="R37">
    <cfRule type="containsText" dxfId="1380" priority="5639" stopIfTrue="1" operator="containsText" text="высокая">
      <formula>NOT(ISERROR(SEARCH("высокая",R37)))</formula>
    </cfRule>
    <cfRule type="containsText" dxfId="1379" priority="5640" stopIfTrue="1" operator="containsText" text="средняя">
      <formula>NOT(ISERROR(SEARCH("средняя",R37)))</formula>
    </cfRule>
    <cfRule type="containsText" dxfId="1378" priority="5641" stopIfTrue="1" operator="containsText" text="минимальная">
      <formula>NOT(ISERROR(SEARCH("минимальная",R37)))</formula>
    </cfRule>
  </conditionalFormatting>
  <conditionalFormatting sqref="R39">
    <cfRule type="containsText" dxfId="1377" priority="5636" stopIfTrue="1" operator="containsText" text="высокая">
      <formula>NOT(ISERROR(SEARCH("высокая",R39)))</formula>
    </cfRule>
    <cfRule type="containsText" dxfId="1376" priority="5637" stopIfTrue="1" operator="containsText" text="средняя">
      <formula>NOT(ISERROR(SEARCH("средняя",R39)))</formula>
    </cfRule>
    <cfRule type="containsText" dxfId="1375" priority="5638" stopIfTrue="1" operator="containsText" text="минимальная">
      <formula>NOT(ISERROR(SEARCH("минимальная",R39)))</formula>
    </cfRule>
  </conditionalFormatting>
  <conditionalFormatting sqref="R42">
    <cfRule type="containsText" dxfId="1374" priority="5633" stopIfTrue="1" operator="containsText" text="высокая">
      <formula>NOT(ISERROR(SEARCH("высокая",R42)))</formula>
    </cfRule>
    <cfRule type="containsText" dxfId="1373" priority="5634" stopIfTrue="1" operator="containsText" text="средняя">
      <formula>NOT(ISERROR(SEARCH("средняя",R42)))</formula>
    </cfRule>
    <cfRule type="containsText" dxfId="1372" priority="5635" stopIfTrue="1" operator="containsText" text="минимальная">
      <formula>NOT(ISERROR(SEARCH("минимальная",R42)))</formula>
    </cfRule>
  </conditionalFormatting>
  <conditionalFormatting sqref="R43">
    <cfRule type="containsText" dxfId="1371" priority="5630" stopIfTrue="1" operator="containsText" text="высокая">
      <formula>NOT(ISERROR(SEARCH("высокая",R43)))</formula>
    </cfRule>
    <cfRule type="containsText" dxfId="1370" priority="5631" stopIfTrue="1" operator="containsText" text="средняя">
      <formula>NOT(ISERROR(SEARCH("средняя",R43)))</formula>
    </cfRule>
    <cfRule type="containsText" dxfId="1369" priority="5632" stopIfTrue="1" operator="containsText" text="минимальная">
      <formula>NOT(ISERROR(SEARCH("минимальная",R43)))</formula>
    </cfRule>
  </conditionalFormatting>
  <conditionalFormatting sqref="R44">
    <cfRule type="containsText" dxfId="1368" priority="5627" stopIfTrue="1" operator="containsText" text="высокая">
      <formula>NOT(ISERROR(SEARCH("высокая",R44)))</formula>
    </cfRule>
    <cfRule type="containsText" dxfId="1367" priority="5628" stopIfTrue="1" operator="containsText" text="средняя">
      <formula>NOT(ISERROR(SEARCH("средняя",R44)))</formula>
    </cfRule>
    <cfRule type="containsText" dxfId="1366" priority="5629" stopIfTrue="1" operator="containsText" text="минимальная">
      <formula>NOT(ISERROR(SEARCH("минимальная",R44)))</formula>
    </cfRule>
  </conditionalFormatting>
  <conditionalFormatting sqref="R46">
    <cfRule type="containsText" dxfId="1365" priority="5624" stopIfTrue="1" operator="containsText" text="высокая">
      <formula>NOT(ISERROR(SEARCH("высокая",R46)))</formula>
    </cfRule>
    <cfRule type="containsText" dxfId="1364" priority="5625" stopIfTrue="1" operator="containsText" text="средняя">
      <formula>NOT(ISERROR(SEARCH("средняя",R46)))</formula>
    </cfRule>
    <cfRule type="containsText" dxfId="1363" priority="5626" stopIfTrue="1" operator="containsText" text="минимальная">
      <formula>NOT(ISERROR(SEARCH("минимальная",R46)))</formula>
    </cfRule>
  </conditionalFormatting>
  <conditionalFormatting sqref="R50:R51">
    <cfRule type="containsText" dxfId="1362" priority="5621" stopIfTrue="1" operator="containsText" text="высокая">
      <formula>NOT(ISERROR(SEARCH("высокая",R50)))</formula>
    </cfRule>
    <cfRule type="containsText" dxfId="1361" priority="5622" stopIfTrue="1" operator="containsText" text="средняя">
      <formula>NOT(ISERROR(SEARCH("средняя",R50)))</formula>
    </cfRule>
    <cfRule type="containsText" dxfId="1360" priority="5623" stopIfTrue="1" operator="containsText" text="минимальная">
      <formula>NOT(ISERROR(SEARCH("минимальная",R50)))</formula>
    </cfRule>
  </conditionalFormatting>
  <conditionalFormatting sqref="R53">
    <cfRule type="containsText" dxfId="1359" priority="5618" stopIfTrue="1" operator="containsText" text="высокая">
      <formula>NOT(ISERROR(SEARCH("высокая",R53)))</formula>
    </cfRule>
    <cfRule type="containsText" dxfId="1358" priority="5619" stopIfTrue="1" operator="containsText" text="средняя">
      <formula>NOT(ISERROR(SEARCH("средняя",R53)))</formula>
    </cfRule>
    <cfRule type="containsText" dxfId="1357" priority="5620" stopIfTrue="1" operator="containsText" text="минимальная">
      <formula>NOT(ISERROR(SEARCH("минимальная",R53)))</formula>
    </cfRule>
  </conditionalFormatting>
  <conditionalFormatting sqref="R54">
    <cfRule type="containsText" dxfId="1356" priority="5615" stopIfTrue="1" operator="containsText" text="высокая">
      <formula>NOT(ISERROR(SEARCH("высокая",R54)))</formula>
    </cfRule>
    <cfRule type="containsText" dxfId="1355" priority="5616" stopIfTrue="1" operator="containsText" text="средняя">
      <formula>NOT(ISERROR(SEARCH("средняя",R54)))</formula>
    </cfRule>
    <cfRule type="containsText" dxfId="1354" priority="5617" stopIfTrue="1" operator="containsText" text="минимальная">
      <formula>NOT(ISERROR(SEARCH("минимальная",R54)))</formula>
    </cfRule>
  </conditionalFormatting>
  <conditionalFormatting sqref="R55">
    <cfRule type="containsText" dxfId="1353" priority="5612" stopIfTrue="1" operator="containsText" text="высокая">
      <formula>NOT(ISERROR(SEARCH("высокая",R55)))</formula>
    </cfRule>
    <cfRule type="containsText" dxfId="1352" priority="5613" stopIfTrue="1" operator="containsText" text="средняя">
      <formula>NOT(ISERROR(SEARCH("средняя",R55)))</formula>
    </cfRule>
    <cfRule type="containsText" dxfId="1351" priority="5614" stopIfTrue="1" operator="containsText" text="минимальная">
      <formula>NOT(ISERROR(SEARCH("минимальная",R55)))</formula>
    </cfRule>
  </conditionalFormatting>
  <conditionalFormatting sqref="R59">
    <cfRule type="containsText" dxfId="1350" priority="5609" stopIfTrue="1" operator="containsText" text="высокая">
      <formula>NOT(ISERROR(SEARCH("высокая",R59)))</formula>
    </cfRule>
    <cfRule type="containsText" dxfId="1349" priority="5610" stopIfTrue="1" operator="containsText" text="средняя">
      <formula>NOT(ISERROR(SEARCH("средняя",R59)))</formula>
    </cfRule>
    <cfRule type="containsText" dxfId="1348" priority="5611" stopIfTrue="1" operator="containsText" text="минимальная">
      <formula>NOT(ISERROR(SEARCH("минимальная",R59)))</formula>
    </cfRule>
  </conditionalFormatting>
  <conditionalFormatting sqref="R63:R65">
    <cfRule type="containsText" dxfId="1347" priority="5606" stopIfTrue="1" operator="containsText" text="высокая">
      <formula>NOT(ISERROR(SEARCH("высокая",R63)))</formula>
    </cfRule>
    <cfRule type="containsText" dxfId="1346" priority="5607" stopIfTrue="1" operator="containsText" text="средняя">
      <formula>NOT(ISERROR(SEARCH("средняя",R63)))</formula>
    </cfRule>
    <cfRule type="containsText" dxfId="1345" priority="5608" stopIfTrue="1" operator="containsText" text="минимальная">
      <formula>NOT(ISERROR(SEARCH("минимальная",R63)))</formula>
    </cfRule>
  </conditionalFormatting>
  <conditionalFormatting sqref="R67:R68">
    <cfRule type="containsText" dxfId="1344" priority="5603" stopIfTrue="1" operator="containsText" text="высокая">
      <formula>NOT(ISERROR(SEARCH("высокая",R67)))</formula>
    </cfRule>
    <cfRule type="containsText" dxfId="1343" priority="5604" stopIfTrue="1" operator="containsText" text="средняя">
      <formula>NOT(ISERROR(SEARCH("средняя",R67)))</formula>
    </cfRule>
    <cfRule type="containsText" dxfId="1342" priority="5605" stopIfTrue="1" operator="containsText" text="минимальная">
      <formula>NOT(ISERROR(SEARCH("минимальная",R67)))</formula>
    </cfRule>
  </conditionalFormatting>
  <conditionalFormatting sqref="R73">
    <cfRule type="containsText" dxfId="1341" priority="5600" stopIfTrue="1" operator="containsText" text="высокая">
      <formula>NOT(ISERROR(SEARCH("высокая",R73)))</formula>
    </cfRule>
    <cfRule type="containsText" dxfId="1340" priority="5601" stopIfTrue="1" operator="containsText" text="средняя">
      <formula>NOT(ISERROR(SEARCH("средняя",R73)))</formula>
    </cfRule>
    <cfRule type="containsText" dxfId="1339" priority="5602" stopIfTrue="1" operator="containsText" text="минимальная">
      <formula>NOT(ISERROR(SEARCH("минимальная",R73)))</formula>
    </cfRule>
  </conditionalFormatting>
  <conditionalFormatting sqref="R78:R79">
    <cfRule type="containsText" dxfId="1338" priority="5597" stopIfTrue="1" operator="containsText" text="высокая">
      <formula>NOT(ISERROR(SEARCH("высокая",R78)))</formula>
    </cfRule>
    <cfRule type="containsText" dxfId="1337" priority="5598" stopIfTrue="1" operator="containsText" text="средняя">
      <formula>NOT(ISERROR(SEARCH("средняя",R78)))</formula>
    </cfRule>
    <cfRule type="containsText" dxfId="1336" priority="5599" stopIfTrue="1" operator="containsText" text="минимальная">
      <formula>NOT(ISERROR(SEARCH("минимальная",R78)))</formula>
    </cfRule>
  </conditionalFormatting>
  <conditionalFormatting sqref="R81:R82">
    <cfRule type="containsText" dxfId="1335" priority="5594" stopIfTrue="1" operator="containsText" text="высокая">
      <formula>NOT(ISERROR(SEARCH("высокая",R81)))</formula>
    </cfRule>
    <cfRule type="containsText" dxfId="1334" priority="5595" stopIfTrue="1" operator="containsText" text="средняя">
      <formula>NOT(ISERROR(SEARCH("средняя",R81)))</formula>
    </cfRule>
    <cfRule type="containsText" dxfId="1333" priority="5596" stopIfTrue="1" operator="containsText" text="минимальная">
      <formula>NOT(ISERROR(SEARCH("минимальная",R81)))</formula>
    </cfRule>
  </conditionalFormatting>
  <conditionalFormatting sqref="R87:R88">
    <cfRule type="containsText" dxfId="1332" priority="5591" stopIfTrue="1" operator="containsText" text="высокая">
      <formula>NOT(ISERROR(SEARCH("высокая",R87)))</formula>
    </cfRule>
    <cfRule type="containsText" dxfId="1331" priority="5592" stopIfTrue="1" operator="containsText" text="средняя">
      <formula>NOT(ISERROR(SEARCH("средняя",R87)))</formula>
    </cfRule>
    <cfRule type="containsText" dxfId="1330" priority="5593" stopIfTrue="1" operator="containsText" text="минимальная">
      <formula>NOT(ISERROR(SEARCH("минимальная",R87)))</formula>
    </cfRule>
  </conditionalFormatting>
  <conditionalFormatting sqref="R91:R93">
    <cfRule type="containsText" dxfId="1329" priority="5588" stopIfTrue="1" operator="containsText" text="высокая">
      <formula>NOT(ISERROR(SEARCH("высокая",R91)))</formula>
    </cfRule>
    <cfRule type="containsText" dxfId="1328" priority="5589" stopIfTrue="1" operator="containsText" text="средняя">
      <formula>NOT(ISERROR(SEARCH("средняя",R91)))</formula>
    </cfRule>
    <cfRule type="containsText" dxfId="1327" priority="5590" stopIfTrue="1" operator="containsText" text="минимальная">
      <formula>NOT(ISERROR(SEARCH("минимальная",R91)))</formula>
    </cfRule>
  </conditionalFormatting>
  <conditionalFormatting sqref="R95:R96">
    <cfRule type="containsText" dxfId="1326" priority="5585" stopIfTrue="1" operator="containsText" text="высокая">
      <formula>NOT(ISERROR(SEARCH("высокая",R95)))</formula>
    </cfRule>
    <cfRule type="containsText" dxfId="1325" priority="5586" stopIfTrue="1" operator="containsText" text="средняя">
      <formula>NOT(ISERROR(SEARCH("средняя",R95)))</formula>
    </cfRule>
    <cfRule type="containsText" dxfId="1324" priority="5587" stopIfTrue="1" operator="containsText" text="минимальная">
      <formula>NOT(ISERROR(SEARCH("минимальная",R95)))</formula>
    </cfRule>
  </conditionalFormatting>
  <conditionalFormatting sqref="R97">
    <cfRule type="containsText" dxfId="1323" priority="5582" stopIfTrue="1" operator="containsText" text="высокая">
      <formula>NOT(ISERROR(SEARCH("высокая",R97)))</formula>
    </cfRule>
    <cfRule type="containsText" dxfId="1322" priority="5583" stopIfTrue="1" operator="containsText" text="средняя">
      <formula>NOT(ISERROR(SEARCH("средняя",R97)))</formula>
    </cfRule>
    <cfRule type="containsText" dxfId="1321" priority="5584" stopIfTrue="1" operator="containsText" text="минимальная">
      <formula>NOT(ISERROR(SEARCH("минимальная",R97)))</formula>
    </cfRule>
  </conditionalFormatting>
  <conditionalFormatting sqref="R101">
    <cfRule type="containsText" dxfId="1320" priority="5579" stopIfTrue="1" operator="containsText" text="высокая">
      <formula>NOT(ISERROR(SEARCH("высокая",R101)))</formula>
    </cfRule>
    <cfRule type="containsText" dxfId="1319" priority="5580" stopIfTrue="1" operator="containsText" text="средняя">
      <formula>NOT(ISERROR(SEARCH("средняя",R101)))</formula>
    </cfRule>
    <cfRule type="containsText" dxfId="1318" priority="5581" stopIfTrue="1" operator="containsText" text="минимальная">
      <formula>NOT(ISERROR(SEARCH("минимальная",R101)))</formula>
    </cfRule>
  </conditionalFormatting>
  <conditionalFormatting sqref="R117:R118">
    <cfRule type="containsText" dxfId="1317" priority="5576" stopIfTrue="1" operator="containsText" text="высокая">
      <formula>NOT(ISERROR(SEARCH("высокая",R117)))</formula>
    </cfRule>
    <cfRule type="containsText" dxfId="1316" priority="5577" stopIfTrue="1" operator="containsText" text="средняя">
      <formula>NOT(ISERROR(SEARCH("средняя",R117)))</formula>
    </cfRule>
    <cfRule type="containsText" dxfId="1315" priority="5578" stopIfTrue="1" operator="containsText" text="минимальная">
      <formula>NOT(ISERROR(SEARCH("минимальная",R117)))</formula>
    </cfRule>
  </conditionalFormatting>
  <conditionalFormatting sqref="R120">
    <cfRule type="containsText" dxfId="1314" priority="5573" stopIfTrue="1" operator="containsText" text="высокая">
      <formula>NOT(ISERROR(SEARCH("высокая",R120)))</formula>
    </cfRule>
    <cfRule type="containsText" dxfId="1313" priority="5574" stopIfTrue="1" operator="containsText" text="средняя">
      <formula>NOT(ISERROR(SEARCH("средняя",R120)))</formula>
    </cfRule>
    <cfRule type="containsText" dxfId="1312" priority="5575" stopIfTrue="1" operator="containsText" text="минимальная">
      <formula>NOT(ISERROR(SEARCH("минимальная",R120)))</formula>
    </cfRule>
  </conditionalFormatting>
  <conditionalFormatting sqref="R122">
    <cfRule type="containsText" dxfId="1311" priority="5570" stopIfTrue="1" operator="containsText" text="высокая">
      <formula>NOT(ISERROR(SEARCH("высокая",R122)))</formula>
    </cfRule>
    <cfRule type="containsText" dxfId="1310" priority="5571" stopIfTrue="1" operator="containsText" text="средняя">
      <formula>NOT(ISERROR(SEARCH("средняя",R122)))</formula>
    </cfRule>
    <cfRule type="containsText" dxfId="1309" priority="5572" stopIfTrue="1" operator="containsText" text="минимальная">
      <formula>NOT(ISERROR(SEARCH("минимальная",R122)))</formula>
    </cfRule>
  </conditionalFormatting>
  <conditionalFormatting sqref="R124">
    <cfRule type="containsText" dxfId="1308" priority="5567" stopIfTrue="1" operator="containsText" text="высокая">
      <formula>NOT(ISERROR(SEARCH("высокая",R124)))</formula>
    </cfRule>
    <cfRule type="containsText" dxfId="1307" priority="5568" stopIfTrue="1" operator="containsText" text="средняя">
      <formula>NOT(ISERROR(SEARCH("средняя",R124)))</formula>
    </cfRule>
    <cfRule type="containsText" dxfId="1306" priority="5569" stopIfTrue="1" operator="containsText" text="минимальная">
      <formula>NOT(ISERROR(SEARCH("минимальная",R124)))</formula>
    </cfRule>
  </conditionalFormatting>
  <conditionalFormatting sqref="R126">
    <cfRule type="containsText" dxfId="1305" priority="5564" stopIfTrue="1" operator="containsText" text="высокая">
      <formula>NOT(ISERROR(SEARCH("высокая",R126)))</formula>
    </cfRule>
    <cfRule type="containsText" dxfId="1304" priority="5565" stopIfTrue="1" operator="containsText" text="средняя">
      <formula>NOT(ISERROR(SEARCH("средняя",R126)))</formula>
    </cfRule>
    <cfRule type="containsText" dxfId="1303" priority="5566" stopIfTrue="1" operator="containsText" text="минимальная">
      <formula>NOT(ISERROR(SEARCH("минимальная",R126)))</formula>
    </cfRule>
  </conditionalFormatting>
  <conditionalFormatting sqref="R129">
    <cfRule type="containsText" dxfId="1302" priority="5561" stopIfTrue="1" operator="containsText" text="высокая">
      <formula>NOT(ISERROR(SEARCH("высокая",R129)))</formula>
    </cfRule>
    <cfRule type="containsText" dxfId="1301" priority="5562" stopIfTrue="1" operator="containsText" text="средняя">
      <formula>NOT(ISERROR(SEARCH("средняя",R129)))</formula>
    </cfRule>
    <cfRule type="containsText" dxfId="1300" priority="5563" stopIfTrue="1" operator="containsText" text="минимальная">
      <formula>NOT(ISERROR(SEARCH("минимальная",R129)))</formula>
    </cfRule>
  </conditionalFormatting>
  <conditionalFormatting sqref="R173">
    <cfRule type="containsText" dxfId="1299" priority="5540" stopIfTrue="1" operator="containsText" text="высокая">
      <formula>NOT(ISERROR(SEARCH("высокая",R173)))</formula>
    </cfRule>
    <cfRule type="containsText" dxfId="1298" priority="5541" stopIfTrue="1" operator="containsText" text="средняя">
      <formula>NOT(ISERROR(SEARCH("средняя",R173)))</formula>
    </cfRule>
    <cfRule type="containsText" dxfId="1297" priority="5542" stopIfTrue="1" operator="containsText" text="минимальная">
      <formula>NOT(ISERROR(SEARCH("минимальная",R173)))</formula>
    </cfRule>
  </conditionalFormatting>
  <conditionalFormatting sqref="R175:R176">
    <cfRule type="containsText" dxfId="1296" priority="5537" stopIfTrue="1" operator="containsText" text="высокая">
      <formula>NOT(ISERROR(SEARCH("высокая",R175)))</formula>
    </cfRule>
    <cfRule type="containsText" dxfId="1295" priority="5538" stopIfTrue="1" operator="containsText" text="средняя">
      <formula>NOT(ISERROR(SEARCH("средняя",R175)))</formula>
    </cfRule>
    <cfRule type="containsText" dxfId="1294" priority="5539" stopIfTrue="1" operator="containsText" text="минимальная">
      <formula>NOT(ISERROR(SEARCH("минимальная",R175)))</formula>
    </cfRule>
  </conditionalFormatting>
  <conditionalFormatting sqref="R182">
    <cfRule type="containsText" dxfId="1293" priority="5534" stopIfTrue="1" operator="containsText" text="высокая">
      <formula>NOT(ISERROR(SEARCH("высокая",R182)))</formula>
    </cfRule>
    <cfRule type="containsText" dxfId="1292" priority="5535" stopIfTrue="1" operator="containsText" text="средняя">
      <formula>NOT(ISERROR(SEARCH("средняя",R182)))</formula>
    </cfRule>
    <cfRule type="containsText" dxfId="1291" priority="5536" stopIfTrue="1" operator="containsText" text="минимальная">
      <formula>NOT(ISERROR(SEARCH("минимальная",R182)))</formula>
    </cfRule>
  </conditionalFormatting>
  <conditionalFormatting sqref="R185:R187">
    <cfRule type="containsText" dxfId="1290" priority="5531" stopIfTrue="1" operator="containsText" text="высокая">
      <formula>NOT(ISERROR(SEARCH("высокая",R185)))</formula>
    </cfRule>
    <cfRule type="containsText" dxfId="1289" priority="5532" stopIfTrue="1" operator="containsText" text="средняя">
      <formula>NOT(ISERROR(SEARCH("средняя",R185)))</formula>
    </cfRule>
    <cfRule type="containsText" dxfId="1288" priority="5533" stopIfTrue="1" operator="containsText" text="минимальная">
      <formula>NOT(ISERROR(SEARCH("минимальная",R185)))</formula>
    </cfRule>
  </conditionalFormatting>
  <conditionalFormatting sqref="R189:R190">
    <cfRule type="containsText" dxfId="1287" priority="5528" stopIfTrue="1" operator="containsText" text="высокая">
      <formula>NOT(ISERROR(SEARCH("высокая",R189)))</formula>
    </cfRule>
    <cfRule type="containsText" dxfId="1286" priority="5529" stopIfTrue="1" operator="containsText" text="средняя">
      <formula>NOT(ISERROR(SEARCH("средняя",R189)))</formula>
    </cfRule>
    <cfRule type="containsText" dxfId="1285" priority="5530" stopIfTrue="1" operator="containsText" text="минимальная">
      <formula>NOT(ISERROR(SEARCH("минимальная",R189)))</formula>
    </cfRule>
  </conditionalFormatting>
  <conditionalFormatting sqref="R195:R196">
    <cfRule type="containsText" dxfId="1284" priority="5525" stopIfTrue="1" operator="containsText" text="высокая">
      <formula>NOT(ISERROR(SEARCH("высокая",R195)))</formula>
    </cfRule>
    <cfRule type="containsText" dxfId="1283" priority="5526" stopIfTrue="1" operator="containsText" text="средняя">
      <formula>NOT(ISERROR(SEARCH("средняя",R195)))</formula>
    </cfRule>
    <cfRule type="containsText" dxfId="1282" priority="5527" stopIfTrue="1" operator="containsText" text="минимальная">
      <formula>NOT(ISERROR(SEARCH("минимальная",R195)))</formula>
    </cfRule>
  </conditionalFormatting>
  <conditionalFormatting sqref="R197:R211">
    <cfRule type="containsText" dxfId="1281" priority="5522" operator="containsText" text="высокая">
      <formula>NOT(ISERROR(SEARCH("высокая",R197)))</formula>
    </cfRule>
    <cfRule type="containsText" dxfId="1280" priority="5523" operator="containsText" text="средняя">
      <formula>NOT(ISERROR(SEARCH("средняя",R197)))</formula>
    </cfRule>
    <cfRule type="containsText" dxfId="1279" priority="5524" operator="containsText" text="минимальная">
      <formula>NOT(ISERROR(SEARCH("минимальная",R197)))</formula>
    </cfRule>
  </conditionalFormatting>
  <conditionalFormatting sqref="R212 R216 R220:R222">
    <cfRule type="containsText" dxfId="1278" priority="5506" operator="containsText" text="высокая">
      <formula>NOT(ISERROR(SEARCH("высокая",R212)))</formula>
    </cfRule>
    <cfRule type="containsText" dxfId="1277" priority="5507" operator="containsText" text="средняя">
      <formula>NOT(ISERROR(SEARCH("средняя",R212)))</formula>
    </cfRule>
    <cfRule type="containsText" dxfId="1276" priority="5508" operator="containsText" text="минимальная">
      <formula>NOT(ISERROR(SEARCH("минимальная",R212)))</formula>
    </cfRule>
  </conditionalFormatting>
  <conditionalFormatting sqref="R214:R215">
    <cfRule type="containsText" dxfId="1275" priority="5499" stopIfTrue="1" operator="containsText" text="высокая">
      <formula>NOT(ISERROR(SEARCH("высокая",R214)))</formula>
    </cfRule>
    <cfRule type="containsText" dxfId="1274" priority="5500" stopIfTrue="1" operator="containsText" text="средняя">
      <formula>NOT(ISERROR(SEARCH("средняя",R214)))</formula>
    </cfRule>
    <cfRule type="containsText" dxfId="1273" priority="5501" stopIfTrue="1" operator="containsText" text="минимальная">
      <formula>NOT(ISERROR(SEARCH("минимальная",R214)))</formula>
    </cfRule>
  </conditionalFormatting>
  <conditionalFormatting sqref="R217:R218">
    <cfRule type="containsText" dxfId="1272" priority="5496" stopIfTrue="1" operator="containsText" text="высокая">
      <formula>NOT(ISERROR(SEARCH("высокая",R217)))</formula>
    </cfRule>
    <cfRule type="containsText" dxfId="1271" priority="5497" stopIfTrue="1" operator="containsText" text="средняя">
      <formula>NOT(ISERROR(SEARCH("средняя",R217)))</formula>
    </cfRule>
    <cfRule type="containsText" dxfId="1270" priority="5498" stopIfTrue="1" operator="containsText" text="минимальная">
      <formula>NOT(ISERROR(SEARCH("минимальная",R217)))</formula>
    </cfRule>
  </conditionalFormatting>
  <conditionalFormatting sqref="R223:R224">
    <cfRule type="containsText" dxfId="1269" priority="5493" stopIfTrue="1" operator="containsText" text="высокая">
      <formula>NOT(ISERROR(SEARCH("высокая",R223)))</formula>
    </cfRule>
    <cfRule type="containsText" dxfId="1268" priority="5494" stopIfTrue="1" operator="containsText" text="средняя">
      <formula>NOT(ISERROR(SEARCH("средняя",R223)))</formula>
    </cfRule>
    <cfRule type="containsText" dxfId="1267" priority="5495" stopIfTrue="1" operator="containsText" text="минимальная">
      <formula>NOT(ISERROR(SEARCH("минимальная",R223)))</formula>
    </cfRule>
  </conditionalFormatting>
  <conditionalFormatting sqref="R233:R235 R225:R226">
    <cfRule type="containsText" dxfId="1266" priority="5490" operator="containsText" text="высокая">
      <formula>NOT(ISERROR(SEARCH("высокая",R225)))</formula>
    </cfRule>
    <cfRule type="containsText" dxfId="1265" priority="5491" operator="containsText" text="средняя">
      <formula>NOT(ISERROR(SEARCH("средняя",R225)))</formula>
    </cfRule>
    <cfRule type="containsText" dxfId="1264" priority="5492" operator="containsText" text="минимальная">
      <formula>NOT(ISERROR(SEARCH("минимальная",R225)))</formula>
    </cfRule>
  </conditionalFormatting>
  <conditionalFormatting sqref="R311 R313">
    <cfRule type="containsText" dxfId="1263" priority="5387" stopIfTrue="1" operator="containsText" text="высокая">
      <formula>NOT(ISERROR(SEARCH("высокая",R311)))</formula>
    </cfRule>
    <cfRule type="containsText" dxfId="1262" priority="5388" stopIfTrue="1" operator="containsText" text="средняя">
      <formula>NOT(ISERROR(SEARCH("средняя",R311)))</formula>
    </cfRule>
    <cfRule type="containsText" dxfId="1261" priority="5389" stopIfTrue="1" operator="containsText" text="минимальная">
      <formula>NOT(ISERROR(SEARCH("минимальная",R311)))</formula>
    </cfRule>
  </conditionalFormatting>
  <conditionalFormatting sqref="R231:R232">
    <cfRule type="containsText" dxfId="1260" priority="5480" stopIfTrue="1" operator="containsText" text="высокая">
      <formula>NOT(ISERROR(SEARCH("высокая",R231)))</formula>
    </cfRule>
    <cfRule type="containsText" dxfId="1259" priority="5481" stopIfTrue="1" operator="containsText" text="средняя">
      <formula>NOT(ISERROR(SEARCH("средняя",R231)))</formula>
    </cfRule>
    <cfRule type="containsText" dxfId="1258" priority="5482" stopIfTrue="1" operator="containsText" text="минимальная">
      <formula>NOT(ISERROR(SEARCH("минимальная",R231)))</formula>
    </cfRule>
  </conditionalFormatting>
  <conditionalFormatting sqref="R237:R238">
    <cfRule type="containsText" dxfId="1257" priority="5477" stopIfTrue="1" operator="containsText" text="высокая">
      <formula>NOT(ISERROR(SEARCH("высокая",R237)))</formula>
    </cfRule>
    <cfRule type="containsText" dxfId="1256" priority="5478" stopIfTrue="1" operator="containsText" text="средняя">
      <formula>NOT(ISERROR(SEARCH("средняя",R237)))</formula>
    </cfRule>
    <cfRule type="containsText" dxfId="1255" priority="5479" stopIfTrue="1" operator="containsText" text="минимальная">
      <formula>NOT(ISERROR(SEARCH("минимальная",R237)))</formula>
    </cfRule>
  </conditionalFormatting>
  <conditionalFormatting sqref="R239:R240 R247:R250 R244">
    <cfRule type="containsText" dxfId="1254" priority="5474" operator="containsText" text="высокая">
      <formula>NOT(ISERROR(SEARCH("высокая",R239)))</formula>
    </cfRule>
    <cfRule type="containsText" dxfId="1253" priority="5475" operator="containsText" text="средняя">
      <formula>NOT(ISERROR(SEARCH("средняя",R239)))</formula>
    </cfRule>
    <cfRule type="containsText" dxfId="1252" priority="5476" operator="containsText" text="минимальная">
      <formula>NOT(ISERROR(SEARCH("минимальная",R239)))</formula>
    </cfRule>
  </conditionalFormatting>
  <conditionalFormatting sqref="R243">
    <cfRule type="containsText" dxfId="1251" priority="5467" stopIfTrue="1" operator="containsText" text="высокая">
      <formula>NOT(ISERROR(SEARCH("высокая",R243)))</formula>
    </cfRule>
    <cfRule type="containsText" dxfId="1250" priority="5468" stopIfTrue="1" operator="containsText" text="средняя">
      <formula>NOT(ISERROR(SEARCH("средняя",R243)))</formula>
    </cfRule>
    <cfRule type="containsText" dxfId="1249" priority="5469" stopIfTrue="1" operator="containsText" text="минимальная">
      <formula>NOT(ISERROR(SEARCH("минимальная",R243)))</formula>
    </cfRule>
  </conditionalFormatting>
  <conditionalFormatting sqref="R245:R246">
    <cfRule type="containsText" dxfId="1248" priority="5464" stopIfTrue="1" operator="containsText" text="высокая">
      <formula>NOT(ISERROR(SEARCH("высокая",R245)))</formula>
    </cfRule>
    <cfRule type="containsText" dxfId="1247" priority="5465" stopIfTrue="1" operator="containsText" text="средняя">
      <formula>NOT(ISERROR(SEARCH("средняя",R245)))</formula>
    </cfRule>
    <cfRule type="containsText" dxfId="1246" priority="5466" stopIfTrue="1" operator="containsText" text="минимальная">
      <formula>NOT(ISERROR(SEARCH("минимальная",R245)))</formula>
    </cfRule>
  </conditionalFormatting>
  <conditionalFormatting sqref="R252">
    <cfRule type="containsText" dxfId="1245" priority="5461" stopIfTrue="1" operator="containsText" text="высокая">
      <formula>NOT(ISERROR(SEARCH("высокая",R252)))</formula>
    </cfRule>
    <cfRule type="containsText" dxfId="1244" priority="5462" stopIfTrue="1" operator="containsText" text="средняя">
      <formula>NOT(ISERROR(SEARCH("средняя",R252)))</formula>
    </cfRule>
    <cfRule type="containsText" dxfId="1243" priority="5463" stopIfTrue="1" operator="containsText" text="минимальная">
      <formula>NOT(ISERROR(SEARCH("минимальная",R252)))</formula>
    </cfRule>
  </conditionalFormatting>
  <conditionalFormatting sqref="R253:R254 R258 R262:R264">
    <cfRule type="containsText" dxfId="1242" priority="5458" operator="containsText" text="высокая">
      <formula>NOT(ISERROR(SEARCH("высокая",R253)))</formula>
    </cfRule>
    <cfRule type="containsText" dxfId="1241" priority="5459" operator="containsText" text="средняя">
      <formula>NOT(ISERROR(SEARCH("средняя",R253)))</formula>
    </cfRule>
    <cfRule type="containsText" dxfId="1240" priority="5460" operator="containsText" text="минимальная">
      <formula>NOT(ISERROR(SEARCH("минимальная",R253)))</formula>
    </cfRule>
  </conditionalFormatting>
  <conditionalFormatting sqref="R257">
    <cfRule type="containsText" dxfId="1239" priority="5451" stopIfTrue="1" operator="containsText" text="высокая">
      <formula>NOT(ISERROR(SEARCH("высокая",R257)))</formula>
    </cfRule>
    <cfRule type="containsText" dxfId="1238" priority="5452" stopIfTrue="1" operator="containsText" text="средняя">
      <formula>NOT(ISERROR(SEARCH("средняя",R257)))</formula>
    </cfRule>
    <cfRule type="containsText" dxfId="1237" priority="5453" stopIfTrue="1" operator="containsText" text="минимальная">
      <formula>NOT(ISERROR(SEARCH("минимальная",R257)))</formula>
    </cfRule>
  </conditionalFormatting>
  <conditionalFormatting sqref="R259:R260">
    <cfRule type="containsText" dxfId="1236" priority="5448" stopIfTrue="1" operator="containsText" text="высокая">
      <formula>NOT(ISERROR(SEARCH("высокая",R259)))</formula>
    </cfRule>
    <cfRule type="containsText" dxfId="1235" priority="5449" stopIfTrue="1" operator="containsText" text="средняя">
      <formula>NOT(ISERROR(SEARCH("средняя",R259)))</formula>
    </cfRule>
    <cfRule type="containsText" dxfId="1234" priority="5450" stopIfTrue="1" operator="containsText" text="минимальная">
      <formula>NOT(ISERROR(SEARCH("минимальная",R259)))</formula>
    </cfRule>
  </conditionalFormatting>
  <conditionalFormatting sqref="R272 R267:R268 R275:R276 R278">
    <cfRule type="containsText" dxfId="1233" priority="5442" operator="containsText" text="высокая">
      <formula>NOT(ISERROR(SEARCH("высокая",R267)))</formula>
    </cfRule>
    <cfRule type="containsText" dxfId="1232" priority="5443" operator="containsText" text="средняя">
      <formula>NOT(ISERROR(SEARCH("средняя",R267)))</formula>
    </cfRule>
    <cfRule type="containsText" dxfId="1231" priority="5444" operator="containsText" text="минимальная">
      <formula>NOT(ISERROR(SEARCH("минимальная",R267)))</formula>
    </cfRule>
  </conditionalFormatting>
  <conditionalFormatting sqref="R271">
    <cfRule type="containsText" dxfId="1230" priority="5435" stopIfTrue="1" operator="containsText" text="высокая">
      <formula>NOT(ISERROR(SEARCH("высокая",R271)))</formula>
    </cfRule>
    <cfRule type="containsText" dxfId="1229" priority="5436" stopIfTrue="1" operator="containsText" text="средняя">
      <formula>NOT(ISERROR(SEARCH("средняя",R271)))</formula>
    </cfRule>
    <cfRule type="containsText" dxfId="1228" priority="5437" stopIfTrue="1" operator="containsText" text="минимальная">
      <formula>NOT(ISERROR(SEARCH("минимальная",R271)))</formula>
    </cfRule>
  </conditionalFormatting>
  <conditionalFormatting sqref="R273">
    <cfRule type="containsText" dxfId="1227" priority="5432" stopIfTrue="1" operator="containsText" text="высокая">
      <formula>NOT(ISERROR(SEARCH("высокая",R273)))</formula>
    </cfRule>
    <cfRule type="containsText" dxfId="1226" priority="5433" stopIfTrue="1" operator="containsText" text="средняя">
      <formula>NOT(ISERROR(SEARCH("средняя",R273)))</formula>
    </cfRule>
    <cfRule type="containsText" dxfId="1225" priority="5434" stopIfTrue="1" operator="containsText" text="минимальная">
      <formula>NOT(ISERROR(SEARCH("минимальная",R273)))</formula>
    </cfRule>
  </conditionalFormatting>
  <conditionalFormatting sqref="R280">
    <cfRule type="containsText" dxfId="1224" priority="5429" stopIfTrue="1" operator="containsText" text="высокая">
      <formula>NOT(ISERROR(SEARCH("высокая",R280)))</formula>
    </cfRule>
    <cfRule type="containsText" dxfId="1223" priority="5430" stopIfTrue="1" operator="containsText" text="средняя">
      <formula>NOT(ISERROR(SEARCH("средняя",R280)))</formula>
    </cfRule>
    <cfRule type="containsText" dxfId="1222" priority="5431" stopIfTrue="1" operator="containsText" text="минимальная">
      <formula>NOT(ISERROR(SEARCH("минимальная",R280)))</formula>
    </cfRule>
  </conditionalFormatting>
  <conditionalFormatting sqref="R281:R295">
    <cfRule type="containsText" dxfId="1221" priority="5426" operator="containsText" text="высокая">
      <formula>NOT(ISERROR(SEARCH("высокая",R281)))</formula>
    </cfRule>
    <cfRule type="containsText" dxfId="1220" priority="5427" operator="containsText" text="средняя">
      <formula>NOT(ISERROR(SEARCH("средняя",R281)))</formula>
    </cfRule>
    <cfRule type="containsText" dxfId="1219" priority="5428" operator="containsText" text="минимальная">
      <formula>NOT(ISERROR(SEARCH("минимальная",R281)))</formula>
    </cfRule>
  </conditionalFormatting>
  <conditionalFormatting sqref="R296 R303:R306 R300">
    <cfRule type="containsText" dxfId="1218" priority="5410" operator="containsText" text="высокая">
      <formula>NOT(ISERROR(SEARCH("высокая",R296)))</formula>
    </cfRule>
    <cfRule type="containsText" dxfId="1217" priority="5411" operator="containsText" text="средняя">
      <formula>NOT(ISERROR(SEARCH("средняя",R296)))</formula>
    </cfRule>
    <cfRule type="containsText" dxfId="1216" priority="5412" operator="containsText" text="минимальная">
      <formula>NOT(ISERROR(SEARCH("минимальная",R296)))</formula>
    </cfRule>
  </conditionalFormatting>
  <conditionalFormatting sqref="R297:R299">
    <cfRule type="containsText" dxfId="1215" priority="5403" stopIfTrue="1" operator="containsText" text="высокая">
      <formula>NOT(ISERROR(SEARCH("высокая",R297)))</formula>
    </cfRule>
    <cfRule type="containsText" dxfId="1214" priority="5404" stopIfTrue="1" operator="containsText" text="средняя">
      <formula>NOT(ISERROR(SEARCH("средняя",R297)))</formula>
    </cfRule>
    <cfRule type="containsText" dxfId="1213" priority="5405" stopIfTrue="1" operator="containsText" text="минимальная">
      <formula>NOT(ISERROR(SEARCH("минимальная",R297)))</formula>
    </cfRule>
  </conditionalFormatting>
  <conditionalFormatting sqref="R301:R302">
    <cfRule type="containsText" dxfId="1212" priority="5400" stopIfTrue="1" operator="containsText" text="высокая">
      <formula>NOT(ISERROR(SEARCH("высокая",R301)))</formula>
    </cfRule>
    <cfRule type="containsText" dxfId="1211" priority="5401" stopIfTrue="1" operator="containsText" text="средняя">
      <formula>NOT(ISERROR(SEARCH("средняя",R301)))</formula>
    </cfRule>
    <cfRule type="containsText" dxfId="1210" priority="5402" stopIfTrue="1" operator="containsText" text="минимальная">
      <formula>NOT(ISERROR(SEARCH("минимальная",R301)))</formula>
    </cfRule>
  </conditionalFormatting>
  <conditionalFormatting sqref="R307:R308">
    <cfRule type="containsText" dxfId="1209" priority="5397" stopIfTrue="1" operator="containsText" text="высокая">
      <formula>NOT(ISERROR(SEARCH("высокая",R307)))</formula>
    </cfRule>
    <cfRule type="containsText" dxfId="1208" priority="5398" stopIfTrue="1" operator="containsText" text="средняя">
      <formula>NOT(ISERROR(SEARCH("средняя",R307)))</formula>
    </cfRule>
    <cfRule type="containsText" dxfId="1207" priority="5399" stopIfTrue="1" operator="containsText" text="минимальная">
      <formula>NOT(ISERROR(SEARCH("минимальная",R307)))</formula>
    </cfRule>
  </conditionalFormatting>
  <conditionalFormatting sqref="R309:R310 R318 R314 R320">
    <cfRule type="containsText" dxfId="1206" priority="5394" operator="containsText" text="высокая">
      <formula>NOT(ISERROR(SEARCH("высокая",R309)))</formula>
    </cfRule>
    <cfRule type="containsText" dxfId="1205" priority="5395" operator="containsText" text="средняя">
      <formula>NOT(ISERROR(SEARCH("средняя",R309)))</formula>
    </cfRule>
    <cfRule type="containsText" dxfId="1204" priority="5396" operator="containsText" text="минимальная">
      <formula>NOT(ISERROR(SEARCH("минимальная",R309)))</formula>
    </cfRule>
  </conditionalFormatting>
  <conditionalFormatting sqref="R315:R316">
    <cfRule type="containsText" dxfId="1203" priority="5384" stopIfTrue="1" operator="containsText" text="высокая">
      <formula>NOT(ISERROR(SEARCH("высокая",R315)))</formula>
    </cfRule>
    <cfRule type="containsText" dxfId="1202" priority="5385" stopIfTrue="1" operator="containsText" text="средняя">
      <formula>NOT(ISERROR(SEARCH("средняя",R315)))</formula>
    </cfRule>
    <cfRule type="containsText" dxfId="1201" priority="5386" stopIfTrue="1" operator="containsText" text="минимальная">
      <formula>NOT(ISERROR(SEARCH("минимальная",R315)))</formula>
    </cfRule>
  </conditionalFormatting>
  <conditionalFormatting sqref="R327 R330:R333">
    <cfRule type="containsText" dxfId="1200" priority="5378" operator="containsText" text="высокая">
      <formula>NOT(ISERROR(SEARCH("высокая",R327)))</formula>
    </cfRule>
    <cfRule type="containsText" dxfId="1199" priority="5379" operator="containsText" text="средняя">
      <formula>NOT(ISERROR(SEARCH("средняя",R327)))</formula>
    </cfRule>
    <cfRule type="containsText" dxfId="1198" priority="5380" operator="containsText" text="минимальная">
      <formula>NOT(ISERROR(SEARCH("минимальная",R327)))</formula>
    </cfRule>
  </conditionalFormatting>
  <conditionalFormatting sqref="R336:R337 R344:R345 R341 R347">
    <cfRule type="containsText" dxfId="1197" priority="5362" operator="containsText" text="высокая">
      <formula>NOT(ISERROR(SEARCH("высокая",R336)))</formula>
    </cfRule>
    <cfRule type="containsText" dxfId="1196" priority="5363" operator="containsText" text="средняя">
      <formula>NOT(ISERROR(SEARCH("средняя",R336)))</formula>
    </cfRule>
    <cfRule type="containsText" dxfId="1195" priority="5364" operator="containsText" text="минимальная">
      <formula>NOT(ISERROR(SEARCH("минимальная",R336)))</formula>
    </cfRule>
  </conditionalFormatting>
  <conditionalFormatting sqref="R338:R340">
    <cfRule type="containsText" dxfId="1194" priority="5355" stopIfTrue="1" operator="containsText" text="высокая">
      <formula>NOT(ISERROR(SEARCH("высокая",R338)))</formula>
    </cfRule>
    <cfRule type="containsText" dxfId="1193" priority="5356" stopIfTrue="1" operator="containsText" text="средняя">
      <formula>NOT(ISERROR(SEARCH("средняя",R338)))</formula>
    </cfRule>
    <cfRule type="containsText" dxfId="1192" priority="5357" stopIfTrue="1" operator="containsText" text="минимальная">
      <formula>NOT(ISERROR(SEARCH("минимальная",R338)))</formula>
    </cfRule>
  </conditionalFormatting>
  <conditionalFormatting sqref="R342:R343">
    <cfRule type="containsText" dxfId="1191" priority="5352" stopIfTrue="1" operator="containsText" text="высокая">
      <formula>NOT(ISERROR(SEARCH("высокая",R342)))</formula>
    </cfRule>
    <cfRule type="containsText" dxfId="1190" priority="5353" stopIfTrue="1" operator="containsText" text="средняя">
      <formula>NOT(ISERROR(SEARCH("средняя",R342)))</formula>
    </cfRule>
    <cfRule type="containsText" dxfId="1189" priority="5354" stopIfTrue="1" operator="containsText" text="минимальная">
      <formula>NOT(ISERROR(SEARCH("минимальная",R342)))</formula>
    </cfRule>
  </conditionalFormatting>
  <conditionalFormatting sqref="R348:R349">
    <cfRule type="containsText" dxfId="1188" priority="5349" stopIfTrue="1" operator="containsText" text="высокая">
      <formula>NOT(ISERROR(SEARCH("высокая",R348)))</formula>
    </cfRule>
    <cfRule type="containsText" dxfId="1187" priority="5350" stopIfTrue="1" operator="containsText" text="средняя">
      <formula>NOT(ISERROR(SEARCH("средняя",R348)))</formula>
    </cfRule>
    <cfRule type="containsText" dxfId="1186" priority="5351" stopIfTrue="1" operator="containsText" text="минимальная">
      <formula>NOT(ISERROR(SEARCH("минимальная",R348)))</formula>
    </cfRule>
  </conditionalFormatting>
  <conditionalFormatting sqref="R357:R360 R354">
    <cfRule type="containsText" dxfId="1185" priority="5330" operator="containsText" text="высокая">
      <formula>NOT(ISERROR(SEARCH("высокая",R354)))</formula>
    </cfRule>
    <cfRule type="containsText" dxfId="1184" priority="5331" operator="containsText" text="средняя">
      <formula>NOT(ISERROR(SEARCH("средняя",R354)))</formula>
    </cfRule>
    <cfRule type="containsText" dxfId="1183" priority="5332" operator="containsText" text="минимальная">
      <formula>NOT(ISERROR(SEARCH("минимальная",R354)))</formula>
    </cfRule>
  </conditionalFormatting>
  <conditionalFormatting sqref="R351 R353">
    <cfRule type="containsText" dxfId="1182" priority="5323" stopIfTrue="1" operator="containsText" text="высокая">
      <formula>NOT(ISERROR(SEARCH("высокая",R351)))</formula>
    </cfRule>
    <cfRule type="containsText" dxfId="1181" priority="5324" stopIfTrue="1" operator="containsText" text="средняя">
      <formula>NOT(ISERROR(SEARCH("средняя",R351)))</formula>
    </cfRule>
    <cfRule type="containsText" dxfId="1180" priority="5325" stopIfTrue="1" operator="containsText" text="минимальная">
      <formula>NOT(ISERROR(SEARCH("минимальная",R351)))</formula>
    </cfRule>
  </conditionalFormatting>
  <conditionalFormatting sqref="R356">
    <cfRule type="containsText" dxfId="1179" priority="5320" stopIfTrue="1" operator="containsText" text="высокая">
      <formula>NOT(ISERROR(SEARCH("высокая",R356)))</formula>
    </cfRule>
    <cfRule type="containsText" dxfId="1178" priority="5321" stopIfTrue="1" operator="containsText" text="средняя">
      <formula>NOT(ISERROR(SEARCH("средняя",R356)))</formula>
    </cfRule>
    <cfRule type="containsText" dxfId="1177" priority="5322" stopIfTrue="1" operator="containsText" text="минимальная">
      <formula>NOT(ISERROR(SEARCH("минимальная",R356)))</formula>
    </cfRule>
  </conditionalFormatting>
  <conditionalFormatting sqref="R362">
    <cfRule type="containsText" dxfId="1176" priority="5317" stopIfTrue="1" operator="containsText" text="высокая">
      <formula>NOT(ISERROR(SEARCH("высокая",R362)))</formula>
    </cfRule>
    <cfRule type="containsText" dxfId="1175" priority="5318" stopIfTrue="1" operator="containsText" text="средняя">
      <formula>NOT(ISERROR(SEARCH("средняя",R362)))</formula>
    </cfRule>
    <cfRule type="containsText" dxfId="1174" priority="5319" stopIfTrue="1" operator="containsText" text="минимальная">
      <formula>NOT(ISERROR(SEARCH("минимальная",R362)))</formula>
    </cfRule>
  </conditionalFormatting>
  <conditionalFormatting sqref="R377 R381 R384:R387">
    <cfRule type="containsText" dxfId="1173" priority="5298" operator="containsText" text="высокая">
      <formula>NOT(ISERROR(SEARCH("высокая",R377)))</formula>
    </cfRule>
    <cfRule type="containsText" dxfId="1172" priority="5299" operator="containsText" text="средняя">
      <formula>NOT(ISERROR(SEARCH("средняя",R377)))</formula>
    </cfRule>
    <cfRule type="containsText" dxfId="1171" priority="5300" operator="containsText" text="минимальная">
      <formula>NOT(ISERROR(SEARCH("минимальная",R377)))</formula>
    </cfRule>
  </conditionalFormatting>
  <conditionalFormatting sqref="R213">
    <cfRule type="containsText" dxfId="1170" priority="5238" operator="containsText" text="высокая">
      <formula>NOT(ISERROR(SEARCH("высокая",R213)))</formula>
    </cfRule>
    <cfRule type="containsText" dxfId="1169" priority="5239" operator="containsText" text="средняя">
      <formula>NOT(ISERROR(SEARCH("средняя",R213)))</formula>
    </cfRule>
    <cfRule type="containsText" dxfId="1168" priority="5240" operator="containsText" text="минимальная">
      <formula>NOT(ISERROR(SEARCH("минимальная",R213)))</formula>
    </cfRule>
  </conditionalFormatting>
  <conditionalFormatting sqref="R219">
    <cfRule type="containsText" dxfId="1167" priority="5235" stopIfTrue="1" operator="containsText" text="высокая">
      <formula>NOT(ISERROR(SEARCH("высокая",R219)))</formula>
    </cfRule>
    <cfRule type="containsText" dxfId="1166" priority="5236" stopIfTrue="1" operator="containsText" text="средняя">
      <formula>NOT(ISERROR(SEARCH("средняя",R219)))</formula>
    </cfRule>
    <cfRule type="containsText" dxfId="1165" priority="5237" stopIfTrue="1" operator="containsText" text="минимальная">
      <formula>NOT(ISERROR(SEARCH("минимальная",R219)))</formula>
    </cfRule>
  </conditionalFormatting>
  <conditionalFormatting sqref="R227">
    <cfRule type="containsText" dxfId="1164" priority="5232" operator="containsText" text="высокая">
      <formula>NOT(ISERROR(SEARCH("высокая",R227)))</formula>
    </cfRule>
    <cfRule type="containsText" dxfId="1163" priority="5233" operator="containsText" text="средняя">
      <formula>NOT(ISERROR(SEARCH("средняя",R227)))</formula>
    </cfRule>
    <cfRule type="containsText" dxfId="1162" priority="5234" operator="containsText" text="минимальная">
      <formula>NOT(ISERROR(SEARCH("минимальная",R227)))</formula>
    </cfRule>
  </conditionalFormatting>
  <conditionalFormatting sqref="R228">
    <cfRule type="containsText" dxfId="1161" priority="5229" operator="containsText" text="высокая">
      <formula>NOT(ISERROR(SEARCH("высокая",R228)))</formula>
    </cfRule>
    <cfRule type="containsText" dxfId="1160" priority="5230" operator="containsText" text="средняя">
      <formula>NOT(ISERROR(SEARCH("средняя",R228)))</formula>
    </cfRule>
    <cfRule type="containsText" dxfId="1159" priority="5231" operator="containsText" text="минимальная">
      <formula>NOT(ISERROR(SEARCH("минимальная",R228)))</formula>
    </cfRule>
  </conditionalFormatting>
  <conditionalFormatting sqref="R229">
    <cfRule type="containsText" dxfId="1158" priority="5226" operator="containsText" text="высокая">
      <formula>NOT(ISERROR(SEARCH("высокая",R229)))</formula>
    </cfRule>
    <cfRule type="containsText" dxfId="1157" priority="5227" operator="containsText" text="средняя">
      <formula>NOT(ISERROR(SEARCH("средняя",R229)))</formula>
    </cfRule>
    <cfRule type="containsText" dxfId="1156" priority="5228" operator="containsText" text="минимальная">
      <formula>NOT(ISERROR(SEARCH("минимальная",R229)))</formula>
    </cfRule>
  </conditionalFormatting>
  <conditionalFormatting sqref="R230">
    <cfRule type="containsText" dxfId="1155" priority="5223" operator="containsText" text="высокая">
      <formula>NOT(ISERROR(SEARCH("высокая",R230)))</formula>
    </cfRule>
    <cfRule type="containsText" dxfId="1154" priority="5224" operator="containsText" text="средняя">
      <formula>NOT(ISERROR(SEARCH("средняя",R230)))</formula>
    </cfRule>
    <cfRule type="containsText" dxfId="1153" priority="5225" operator="containsText" text="минимальная">
      <formula>NOT(ISERROR(SEARCH("минимальная",R230)))</formula>
    </cfRule>
  </conditionalFormatting>
  <conditionalFormatting sqref="R236">
    <cfRule type="containsText" dxfId="1152" priority="5220" operator="containsText" text="высокая">
      <formula>NOT(ISERROR(SEARCH("высокая",R236)))</formula>
    </cfRule>
    <cfRule type="containsText" dxfId="1151" priority="5221" operator="containsText" text="средняя">
      <formula>NOT(ISERROR(SEARCH("средняя",R236)))</formula>
    </cfRule>
    <cfRule type="containsText" dxfId="1150" priority="5222" operator="containsText" text="минимальная">
      <formula>NOT(ISERROR(SEARCH("минимальная",R236)))</formula>
    </cfRule>
  </conditionalFormatting>
  <conditionalFormatting sqref="R241:R242">
    <cfRule type="containsText" dxfId="1149" priority="5217" operator="containsText" text="высокая">
      <formula>NOT(ISERROR(SEARCH("высокая",R241)))</formula>
    </cfRule>
    <cfRule type="containsText" dxfId="1148" priority="5218" operator="containsText" text="средняя">
      <formula>NOT(ISERROR(SEARCH("средняя",R241)))</formula>
    </cfRule>
    <cfRule type="containsText" dxfId="1147" priority="5219" operator="containsText" text="минимальная">
      <formula>NOT(ISERROR(SEARCH("минимальная",R241)))</formula>
    </cfRule>
  </conditionalFormatting>
  <conditionalFormatting sqref="R251">
    <cfRule type="containsText" dxfId="1146" priority="5214" operator="containsText" text="высокая">
      <formula>NOT(ISERROR(SEARCH("высокая",R251)))</formula>
    </cfRule>
    <cfRule type="containsText" dxfId="1145" priority="5215" operator="containsText" text="средняя">
      <formula>NOT(ISERROR(SEARCH("средняя",R251)))</formula>
    </cfRule>
    <cfRule type="containsText" dxfId="1144" priority="5216" operator="containsText" text="минимальная">
      <formula>NOT(ISERROR(SEARCH("минимальная",R251)))</formula>
    </cfRule>
  </conditionalFormatting>
  <conditionalFormatting sqref="R255:R256">
    <cfRule type="containsText" dxfId="1143" priority="5211" operator="containsText" text="высокая">
      <formula>NOT(ISERROR(SEARCH("высокая",R255)))</formula>
    </cfRule>
    <cfRule type="containsText" dxfId="1142" priority="5212" operator="containsText" text="средняя">
      <formula>NOT(ISERROR(SEARCH("средняя",R255)))</formula>
    </cfRule>
    <cfRule type="containsText" dxfId="1141" priority="5213" operator="containsText" text="минимальная">
      <formula>NOT(ISERROR(SEARCH("минимальная",R255)))</formula>
    </cfRule>
  </conditionalFormatting>
  <conditionalFormatting sqref="R265:R266">
    <cfRule type="containsText" dxfId="1140" priority="5208" operator="containsText" text="высокая">
      <formula>NOT(ISERROR(SEARCH("высокая",R265)))</formula>
    </cfRule>
    <cfRule type="containsText" dxfId="1139" priority="5209" operator="containsText" text="средняя">
      <formula>NOT(ISERROR(SEARCH("средняя",R265)))</formula>
    </cfRule>
    <cfRule type="containsText" dxfId="1138" priority="5210" operator="containsText" text="минимальная">
      <formula>NOT(ISERROR(SEARCH("минимальная",R265)))</formula>
    </cfRule>
  </conditionalFormatting>
  <conditionalFormatting sqref="R261">
    <cfRule type="containsText" dxfId="1137" priority="5205" stopIfTrue="1" operator="containsText" text="высокая">
      <formula>NOT(ISERROR(SEARCH("высокая",R261)))</formula>
    </cfRule>
    <cfRule type="containsText" dxfId="1136" priority="5206" stopIfTrue="1" operator="containsText" text="средняя">
      <formula>NOT(ISERROR(SEARCH("средняя",R261)))</formula>
    </cfRule>
    <cfRule type="containsText" dxfId="1135" priority="5207" stopIfTrue="1" operator="containsText" text="минимальная">
      <formula>NOT(ISERROR(SEARCH("минимальная",R261)))</formula>
    </cfRule>
  </conditionalFormatting>
  <conditionalFormatting sqref="R269:R270">
    <cfRule type="containsText" dxfId="1134" priority="5202" operator="containsText" text="высокая">
      <formula>NOT(ISERROR(SEARCH("высокая",R269)))</formula>
    </cfRule>
    <cfRule type="containsText" dxfId="1133" priority="5203" operator="containsText" text="средняя">
      <formula>NOT(ISERROR(SEARCH("средняя",R269)))</formula>
    </cfRule>
    <cfRule type="containsText" dxfId="1132" priority="5204" operator="containsText" text="минимальная">
      <formula>NOT(ISERROR(SEARCH("минимальная",R269)))</formula>
    </cfRule>
  </conditionalFormatting>
  <conditionalFormatting sqref="R274">
    <cfRule type="containsText" dxfId="1131" priority="5199" operator="containsText" text="высокая">
      <formula>NOT(ISERROR(SEARCH("высокая",R274)))</formula>
    </cfRule>
    <cfRule type="containsText" dxfId="1130" priority="5200" operator="containsText" text="средняя">
      <formula>NOT(ISERROR(SEARCH("средняя",R274)))</formula>
    </cfRule>
    <cfRule type="containsText" dxfId="1129" priority="5201" operator="containsText" text="минимальная">
      <formula>NOT(ISERROR(SEARCH("минимальная",R274)))</formula>
    </cfRule>
  </conditionalFormatting>
  <conditionalFormatting sqref="R279">
    <cfRule type="containsText" dxfId="1128" priority="5196" operator="containsText" text="высокая">
      <formula>NOT(ISERROR(SEARCH("высокая",R279)))</formula>
    </cfRule>
    <cfRule type="containsText" dxfId="1127" priority="5197" operator="containsText" text="средняя">
      <formula>NOT(ISERROR(SEARCH("средняя",R279)))</formula>
    </cfRule>
    <cfRule type="containsText" dxfId="1126" priority="5198" operator="containsText" text="минимальная">
      <formula>NOT(ISERROR(SEARCH("минимальная",R279)))</formula>
    </cfRule>
  </conditionalFormatting>
  <conditionalFormatting sqref="R277">
    <cfRule type="containsText" dxfId="1125" priority="5193" operator="containsText" text="высокая">
      <formula>NOT(ISERROR(SEARCH("высокая",R277)))</formula>
    </cfRule>
    <cfRule type="containsText" dxfId="1124" priority="5194" operator="containsText" text="средняя">
      <formula>NOT(ISERROR(SEARCH("средняя",R277)))</formula>
    </cfRule>
    <cfRule type="containsText" dxfId="1123" priority="5195" operator="containsText" text="минимальная">
      <formula>NOT(ISERROR(SEARCH("минимальная",R277)))</formula>
    </cfRule>
  </conditionalFormatting>
  <conditionalFormatting sqref="R312">
    <cfRule type="containsText" dxfId="1122" priority="5187" operator="containsText" text="высокая">
      <formula>NOT(ISERROR(SEARCH("высокая",R312)))</formula>
    </cfRule>
    <cfRule type="containsText" dxfId="1121" priority="5188" operator="containsText" text="средняя">
      <formula>NOT(ISERROR(SEARCH("средняя",R312)))</formula>
    </cfRule>
    <cfRule type="containsText" dxfId="1120" priority="5189" operator="containsText" text="минимальная">
      <formula>NOT(ISERROR(SEARCH("минимальная",R312)))</formula>
    </cfRule>
  </conditionalFormatting>
  <conditionalFormatting sqref="R317">
    <cfRule type="containsText" dxfId="1119" priority="5184" stopIfTrue="1" operator="containsText" text="высокая">
      <formula>NOT(ISERROR(SEARCH("высокая",R317)))</formula>
    </cfRule>
    <cfRule type="containsText" dxfId="1118" priority="5185" stopIfTrue="1" operator="containsText" text="средняя">
      <formula>NOT(ISERROR(SEARCH("средняя",R317)))</formula>
    </cfRule>
    <cfRule type="containsText" dxfId="1117" priority="5186" stopIfTrue="1" operator="containsText" text="минимальная">
      <formula>NOT(ISERROR(SEARCH("минимальная",R317)))</formula>
    </cfRule>
  </conditionalFormatting>
  <conditionalFormatting sqref="R319">
    <cfRule type="containsText" dxfId="1116" priority="5181" stopIfTrue="1" operator="containsText" text="высокая">
      <formula>NOT(ISERROR(SEARCH("высокая",R319)))</formula>
    </cfRule>
    <cfRule type="containsText" dxfId="1115" priority="5182" stopIfTrue="1" operator="containsText" text="средняя">
      <formula>NOT(ISERROR(SEARCH("средняя",R319)))</formula>
    </cfRule>
    <cfRule type="containsText" dxfId="1114" priority="5183" stopIfTrue="1" operator="containsText" text="минимальная">
      <formula>NOT(ISERROR(SEARCH("минимальная",R319)))</formula>
    </cfRule>
  </conditionalFormatting>
  <conditionalFormatting sqref="R321:R322">
    <cfRule type="containsText" dxfId="1113" priority="5178" operator="containsText" text="высокая">
      <formula>NOT(ISERROR(SEARCH("высокая",R321)))</formula>
    </cfRule>
    <cfRule type="containsText" dxfId="1112" priority="5179" operator="containsText" text="средняя">
      <formula>NOT(ISERROR(SEARCH("средняя",R321)))</formula>
    </cfRule>
    <cfRule type="containsText" dxfId="1111" priority="5180" operator="containsText" text="минимальная">
      <formula>NOT(ISERROR(SEARCH("минимальная",R321)))</formula>
    </cfRule>
  </conditionalFormatting>
  <conditionalFormatting sqref="R324:R326">
    <cfRule type="containsText" dxfId="1110" priority="5175" operator="containsText" text="высокая">
      <formula>NOT(ISERROR(SEARCH("высокая",R324)))</formula>
    </cfRule>
    <cfRule type="containsText" dxfId="1109" priority="5176" operator="containsText" text="средняя">
      <formula>NOT(ISERROR(SEARCH("средняя",R324)))</formula>
    </cfRule>
    <cfRule type="containsText" dxfId="1108" priority="5177" operator="containsText" text="минимальная">
      <formula>NOT(ISERROR(SEARCH("минимальная",R324)))</formula>
    </cfRule>
  </conditionalFormatting>
  <conditionalFormatting sqref="R328:R329">
    <cfRule type="containsText" dxfId="1107" priority="5172" operator="containsText" text="высокая">
      <formula>NOT(ISERROR(SEARCH("высокая",R328)))</formula>
    </cfRule>
    <cfRule type="containsText" dxfId="1106" priority="5173" operator="containsText" text="средняя">
      <formula>NOT(ISERROR(SEARCH("средняя",R328)))</formula>
    </cfRule>
    <cfRule type="containsText" dxfId="1105" priority="5174" operator="containsText" text="минимальная">
      <formula>NOT(ISERROR(SEARCH("минимальная",R328)))</formula>
    </cfRule>
  </conditionalFormatting>
  <conditionalFormatting sqref="R334:R335">
    <cfRule type="containsText" dxfId="1104" priority="5169" operator="containsText" text="высокая">
      <formula>NOT(ISERROR(SEARCH("высокая",R334)))</formula>
    </cfRule>
    <cfRule type="containsText" dxfId="1103" priority="5170" operator="containsText" text="средняя">
      <formula>NOT(ISERROR(SEARCH("средняя",R334)))</formula>
    </cfRule>
    <cfRule type="containsText" dxfId="1102" priority="5171" operator="containsText" text="минимальная">
      <formula>NOT(ISERROR(SEARCH("минимальная",R334)))</formula>
    </cfRule>
  </conditionalFormatting>
  <conditionalFormatting sqref="R346">
    <cfRule type="containsText" dxfId="1101" priority="5166" stopIfTrue="1" operator="containsText" text="высокая">
      <formula>NOT(ISERROR(SEARCH("высокая",R346)))</formula>
    </cfRule>
    <cfRule type="containsText" dxfId="1100" priority="5167" stopIfTrue="1" operator="containsText" text="средняя">
      <formula>NOT(ISERROR(SEARCH("средняя",R346)))</formula>
    </cfRule>
    <cfRule type="containsText" dxfId="1099" priority="5168" stopIfTrue="1" operator="containsText" text="минимальная">
      <formula>NOT(ISERROR(SEARCH("минимальная",R346)))</formula>
    </cfRule>
  </conditionalFormatting>
  <conditionalFormatting sqref="R352">
    <cfRule type="containsText" dxfId="1098" priority="5148" operator="containsText" text="высокая">
      <formula>NOT(ISERROR(SEARCH("высокая",R352)))</formula>
    </cfRule>
    <cfRule type="containsText" dxfId="1097" priority="5149" operator="containsText" text="средняя">
      <formula>NOT(ISERROR(SEARCH("средняя",R352)))</formula>
    </cfRule>
    <cfRule type="containsText" dxfId="1096" priority="5150" operator="containsText" text="минимальная">
      <formula>NOT(ISERROR(SEARCH("минимальная",R352)))</formula>
    </cfRule>
  </conditionalFormatting>
  <conditionalFormatting sqref="R355">
    <cfRule type="containsText" dxfId="1095" priority="5145" operator="containsText" text="высокая">
      <formula>NOT(ISERROR(SEARCH("высокая",R355)))</formula>
    </cfRule>
    <cfRule type="containsText" dxfId="1094" priority="5146" operator="containsText" text="средняя">
      <formula>NOT(ISERROR(SEARCH("средняя",R355)))</formula>
    </cfRule>
    <cfRule type="containsText" dxfId="1093" priority="5147" operator="containsText" text="минимальная">
      <formula>NOT(ISERROR(SEARCH("минимальная",R355)))</formula>
    </cfRule>
  </conditionalFormatting>
  <conditionalFormatting sqref="R361">
    <cfRule type="containsText" dxfId="1092" priority="5142" operator="containsText" text="высокая">
      <formula>NOT(ISERROR(SEARCH("высокая",R361)))</formula>
    </cfRule>
    <cfRule type="containsText" dxfId="1091" priority="5143" operator="containsText" text="средняя">
      <formula>NOT(ISERROR(SEARCH("средняя",R361)))</formula>
    </cfRule>
    <cfRule type="containsText" dxfId="1090" priority="5144" operator="containsText" text="минимальная">
      <formula>NOT(ISERROR(SEARCH("минимальная",R361)))</formula>
    </cfRule>
  </conditionalFormatting>
  <conditionalFormatting sqref="R378:R380">
    <cfRule type="containsText" dxfId="1089" priority="5130" operator="containsText" text="высокая">
      <formula>NOT(ISERROR(SEARCH("высокая",R378)))</formula>
    </cfRule>
    <cfRule type="containsText" dxfId="1088" priority="5131" operator="containsText" text="средняя">
      <formula>NOT(ISERROR(SEARCH("средняя",R378)))</formula>
    </cfRule>
    <cfRule type="containsText" dxfId="1087" priority="5132" operator="containsText" text="минимальная">
      <formula>NOT(ISERROR(SEARCH("минимальная",R378)))</formula>
    </cfRule>
  </conditionalFormatting>
  <conditionalFormatting sqref="R382:R383">
    <cfRule type="containsText" dxfId="1086" priority="5127" operator="containsText" text="высокая">
      <formula>NOT(ISERROR(SEARCH("высокая",R382)))</formula>
    </cfRule>
    <cfRule type="containsText" dxfId="1085" priority="5128" operator="containsText" text="средняя">
      <formula>NOT(ISERROR(SEARCH("средняя",R382)))</formula>
    </cfRule>
    <cfRule type="containsText" dxfId="1084" priority="5129" operator="containsText" text="минимальная">
      <formula>NOT(ISERROR(SEARCH("минимальная",R382)))</formula>
    </cfRule>
  </conditionalFormatting>
  <conditionalFormatting sqref="R388:R389">
    <cfRule type="containsText" dxfId="1083" priority="5124" operator="containsText" text="высокая">
      <formula>NOT(ISERROR(SEARCH("высокая",R388)))</formula>
    </cfRule>
    <cfRule type="containsText" dxfId="1082" priority="5125" operator="containsText" text="средняя">
      <formula>NOT(ISERROR(SEARCH("средняя",R388)))</formula>
    </cfRule>
    <cfRule type="containsText" dxfId="1081" priority="5126" operator="containsText" text="минимальная">
      <formula>NOT(ISERROR(SEARCH("минимальная",R388)))</formula>
    </cfRule>
  </conditionalFormatting>
  <conditionalFormatting sqref="R398">
    <cfRule type="containsText" dxfId="1080" priority="5013" operator="containsText" text="высокая">
      <formula>NOT(ISERROR(SEARCH("высокая",R398)))</formula>
    </cfRule>
    <cfRule type="containsText" dxfId="1079" priority="5014" operator="containsText" text="средняя">
      <formula>NOT(ISERROR(SEARCH("средняя",R398)))</formula>
    </cfRule>
    <cfRule type="containsText" dxfId="1078" priority="5015" operator="containsText" text="минимальная">
      <formula>NOT(ISERROR(SEARCH("минимальная",R398)))</formula>
    </cfRule>
  </conditionalFormatting>
  <conditionalFormatting sqref="R391">
    <cfRule type="containsText" dxfId="1077" priority="5006" operator="containsText" text="высокая">
      <formula>NOT(ISERROR(SEARCH("высокая",R391)))</formula>
    </cfRule>
    <cfRule type="containsText" dxfId="1076" priority="5007" operator="containsText" text="средняя">
      <formula>NOT(ISERROR(SEARCH("средняя",R391)))</formula>
    </cfRule>
    <cfRule type="containsText" dxfId="1075" priority="5008" operator="containsText" text="минимальная">
      <formula>NOT(ISERROR(SEARCH("минимальная",R391)))</formula>
    </cfRule>
  </conditionalFormatting>
  <conditionalFormatting sqref="R400">
    <cfRule type="containsText" dxfId="1074" priority="5003" operator="containsText" text="высокая">
      <formula>NOT(ISERROR(SEARCH("высокая",R400)))</formula>
    </cfRule>
    <cfRule type="containsText" dxfId="1073" priority="5004" operator="containsText" text="средняя">
      <formula>NOT(ISERROR(SEARCH("средняя",R400)))</formula>
    </cfRule>
    <cfRule type="containsText" dxfId="1072" priority="5005" operator="containsText" text="минимальная">
      <formula>NOT(ISERROR(SEARCH("минимальная",R400)))</formula>
    </cfRule>
  </conditionalFormatting>
  <conditionalFormatting sqref="R397">
    <cfRule type="containsText" dxfId="1071" priority="5000" operator="containsText" text="высокая">
      <formula>NOT(ISERROR(SEARCH("высокая",R397)))</formula>
    </cfRule>
    <cfRule type="containsText" dxfId="1070" priority="5001" operator="containsText" text="средняя">
      <formula>NOT(ISERROR(SEARCH("средняя",R397)))</formula>
    </cfRule>
    <cfRule type="containsText" dxfId="1069" priority="5002" operator="containsText" text="минимальная">
      <formula>NOT(ISERROR(SEARCH("минимальная",R397)))</formula>
    </cfRule>
  </conditionalFormatting>
  <conditionalFormatting sqref="R392:R393">
    <cfRule type="containsText" dxfId="1068" priority="4997" operator="containsText" text="высокая">
      <formula>NOT(ISERROR(SEARCH("высокая",R392)))</formula>
    </cfRule>
    <cfRule type="containsText" dxfId="1067" priority="4998" operator="containsText" text="средняя">
      <formula>NOT(ISERROR(SEARCH("средняя",R392)))</formula>
    </cfRule>
    <cfRule type="containsText" dxfId="1066" priority="4999" operator="containsText" text="минимальная">
      <formula>NOT(ISERROR(SEARCH("минимальная",R392)))</formula>
    </cfRule>
  </conditionalFormatting>
  <conditionalFormatting sqref="R395:R396">
    <cfRule type="containsText" dxfId="1065" priority="4994" operator="containsText" text="высокая">
      <formula>NOT(ISERROR(SEARCH("высокая",R395)))</formula>
    </cfRule>
    <cfRule type="containsText" dxfId="1064" priority="4995" operator="containsText" text="средняя">
      <formula>NOT(ISERROR(SEARCH("средняя",R395)))</formula>
    </cfRule>
    <cfRule type="containsText" dxfId="1063" priority="4996" operator="containsText" text="минимальная">
      <formula>NOT(ISERROR(SEARCH("минимальная",R395)))</formula>
    </cfRule>
  </conditionalFormatting>
  <conditionalFormatting sqref="R399">
    <cfRule type="containsText" dxfId="1062" priority="4991" operator="containsText" text="высокая">
      <formula>NOT(ISERROR(SEARCH("высокая",R399)))</formula>
    </cfRule>
    <cfRule type="containsText" dxfId="1061" priority="4992" operator="containsText" text="средняя">
      <formula>NOT(ISERROR(SEARCH("средняя",R399)))</formula>
    </cfRule>
    <cfRule type="containsText" dxfId="1060" priority="4993" operator="containsText" text="минимальная">
      <formula>NOT(ISERROR(SEARCH("минимальная",R399)))</formula>
    </cfRule>
  </conditionalFormatting>
  <conditionalFormatting sqref="R401:R402">
    <cfRule type="containsText" dxfId="1059" priority="4988" operator="containsText" text="высокая">
      <formula>NOT(ISERROR(SEARCH("высокая",R401)))</formula>
    </cfRule>
    <cfRule type="containsText" dxfId="1058" priority="4989" operator="containsText" text="средняя">
      <formula>NOT(ISERROR(SEARCH("средняя",R401)))</formula>
    </cfRule>
    <cfRule type="containsText" dxfId="1057" priority="4990" operator="containsText" text="минимальная">
      <formula>NOT(ISERROR(SEARCH("минимальная",R401)))</formula>
    </cfRule>
  </conditionalFormatting>
  <conditionalFormatting sqref="R394">
    <cfRule type="containsText" dxfId="1056" priority="4985" operator="containsText" text="высокая">
      <formula>NOT(ISERROR(SEARCH("высокая",R394)))</formula>
    </cfRule>
    <cfRule type="containsText" dxfId="1055" priority="4986" operator="containsText" text="средняя">
      <formula>NOT(ISERROR(SEARCH("средняя",R394)))</formula>
    </cfRule>
    <cfRule type="containsText" dxfId="1054" priority="4987" operator="containsText" text="минимальная">
      <formula>NOT(ISERROR(SEARCH("минимальная",R394)))</formula>
    </cfRule>
  </conditionalFormatting>
  <conditionalFormatting sqref="R403 R412">
    <cfRule type="containsText" dxfId="1053" priority="4982" operator="containsText" text="высокая">
      <formula>NOT(ISERROR(SEARCH("высокая",R403)))</formula>
    </cfRule>
    <cfRule type="containsText" dxfId="1052" priority="4983" operator="containsText" text="средняя">
      <formula>NOT(ISERROR(SEARCH("средняя",R403)))</formula>
    </cfRule>
    <cfRule type="containsText" dxfId="1051" priority="4984" operator="containsText" text="минимальная">
      <formula>NOT(ISERROR(SEARCH("минимальная",R403)))</formula>
    </cfRule>
  </conditionalFormatting>
  <conditionalFormatting sqref="R405">
    <cfRule type="containsText" dxfId="1050" priority="4975" operator="containsText" text="высокая">
      <formula>NOT(ISERROR(SEARCH("высокая",R405)))</formula>
    </cfRule>
    <cfRule type="containsText" dxfId="1049" priority="4976" operator="containsText" text="средняя">
      <formula>NOT(ISERROR(SEARCH("средняя",R405)))</formula>
    </cfRule>
    <cfRule type="containsText" dxfId="1048" priority="4977" operator="containsText" text="минимальная">
      <formula>NOT(ISERROR(SEARCH("минимальная",R405)))</formula>
    </cfRule>
  </conditionalFormatting>
  <conditionalFormatting sqref="R406">
    <cfRule type="containsText" dxfId="1047" priority="4966" operator="containsText" text="высокая">
      <formula>NOT(ISERROR(SEARCH("высокая",R406)))</formula>
    </cfRule>
    <cfRule type="containsText" dxfId="1046" priority="4967" operator="containsText" text="средняя">
      <formula>NOT(ISERROR(SEARCH("средняя",R406)))</formula>
    </cfRule>
    <cfRule type="containsText" dxfId="1045" priority="4968" operator="containsText" text="минимальная">
      <formula>NOT(ISERROR(SEARCH("минимальная",R406)))</formula>
    </cfRule>
  </conditionalFormatting>
  <conditionalFormatting sqref="R409:R410">
    <cfRule type="containsText" dxfId="1044" priority="4963" operator="containsText" text="высокая">
      <formula>NOT(ISERROR(SEARCH("высокая",R409)))</formula>
    </cfRule>
    <cfRule type="containsText" dxfId="1043" priority="4964" operator="containsText" text="средняя">
      <formula>NOT(ISERROR(SEARCH("средняя",R409)))</formula>
    </cfRule>
    <cfRule type="containsText" dxfId="1042" priority="4965" operator="containsText" text="минимальная">
      <formula>NOT(ISERROR(SEARCH("минимальная",R409)))</formula>
    </cfRule>
  </conditionalFormatting>
  <conditionalFormatting sqref="R415">
    <cfRule type="containsText" dxfId="1041" priority="4957" operator="containsText" text="высокая">
      <formula>NOT(ISERROR(SEARCH("высокая",R415)))</formula>
    </cfRule>
    <cfRule type="containsText" dxfId="1040" priority="4958" operator="containsText" text="средняя">
      <formula>NOT(ISERROR(SEARCH("средняя",R415)))</formula>
    </cfRule>
    <cfRule type="containsText" dxfId="1039" priority="4959" operator="containsText" text="минимальная">
      <formula>NOT(ISERROR(SEARCH("минимальная",R415)))</formula>
    </cfRule>
  </conditionalFormatting>
  <conditionalFormatting sqref="R408">
    <cfRule type="containsText" dxfId="1038" priority="4954" operator="containsText" text="высокая">
      <formula>NOT(ISERROR(SEARCH("высокая",R408)))</formula>
    </cfRule>
    <cfRule type="containsText" dxfId="1037" priority="4955" operator="containsText" text="средняя">
      <formula>NOT(ISERROR(SEARCH("средняя",R408)))</formula>
    </cfRule>
    <cfRule type="containsText" dxfId="1036" priority="4956" operator="containsText" text="минимальная">
      <formula>NOT(ISERROR(SEARCH("минимальная",R408)))</formula>
    </cfRule>
  </conditionalFormatting>
  <conditionalFormatting sqref="R411">
    <cfRule type="containsText" dxfId="1035" priority="4951" stopIfTrue="1" operator="containsText" text="высокая">
      <formula>NOT(ISERROR(SEARCH("высокая",R411)))</formula>
    </cfRule>
    <cfRule type="containsText" dxfId="1034" priority="4952" stopIfTrue="1" operator="containsText" text="средняя">
      <formula>NOT(ISERROR(SEARCH("средняя",R411)))</formula>
    </cfRule>
    <cfRule type="containsText" dxfId="1033" priority="4953" stopIfTrue="1" operator="containsText" text="минимальная">
      <formula>NOT(ISERROR(SEARCH("минимальная",R411)))</formula>
    </cfRule>
  </conditionalFormatting>
  <conditionalFormatting sqref="R414">
    <cfRule type="containsText" dxfId="1032" priority="4948" stopIfTrue="1" operator="containsText" text="высокая">
      <formula>NOT(ISERROR(SEARCH("высокая",R414)))</formula>
    </cfRule>
    <cfRule type="containsText" dxfId="1031" priority="4949" stopIfTrue="1" operator="containsText" text="средняя">
      <formula>NOT(ISERROR(SEARCH("средняя",R414)))</formula>
    </cfRule>
    <cfRule type="containsText" dxfId="1030" priority="4950" stopIfTrue="1" operator="containsText" text="минимальная">
      <formula>NOT(ISERROR(SEARCH("минимальная",R414)))</formula>
    </cfRule>
  </conditionalFormatting>
  <conditionalFormatting sqref="R416">
    <cfRule type="containsText" dxfId="1029" priority="4945" stopIfTrue="1" operator="containsText" text="высокая">
      <formula>NOT(ISERROR(SEARCH("высокая",R416)))</formula>
    </cfRule>
    <cfRule type="containsText" dxfId="1028" priority="4946" stopIfTrue="1" operator="containsText" text="средняя">
      <formula>NOT(ISERROR(SEARCH("средняя",R416)))</formula>
    </cfRule>
    <cfRule type="containsText" dxfId="1027" priority="4947" stopIfTrue="1" operator="containsText" text="минимальная">
      <formula>NOT(ISERROR(SEARCH("минимальная",R416)))</formula>
    </cfRule>
  </conditionalFormatting>
  <conditionalFormatting sqref="R404 R407">
    <cfRule type="containsText" dxfId="1026" priority="4939" stopIfTrue="1" operator="containsText" text="высокая">
      <formula>NOT(ISERROR(SEARCH("высокая",R404)))</formula>
    </cfRule>
    <cfRule type="containsText" dxfId="1025" priority="4940" stopIfTrue="1" operator="containsText" text="средняя">
      <formula>NOT(ISERROR(SEARCH("средняя",R404)))</formula>
    </cfRule>
    <cfRule type="containsText" dxfId="1024" priority="4941" stopIfTrue="1" operator="containsText" text="минимальная">
      <formula>NOT(ISERROR(SEARCH("минимальная",R404)))</formula>
    </cfRule>
  </conditionalFormatting>
  <conditionalFormatting sqref="R413">
    <cfRule type="containsText" dxfId="1023" priority="4936" operator="containsText" text="высокая">
      <formula>NOT(ISERROR(SEARCH("высокая",R413)))</formula>
    </cfRule>
    <cfRule type="containsText" dxfId="1022" priority="4937" operator="containsText" text="средняя">
      <formula>NOT(ISERROR(SEARCH("средняя",R413)))</formula>
    </cfRule>
    <cfRule type="containsText" dxfId="1021" priority="4938" operator="containsText" text="минимальная">
      <formula>NOT(ISERROR(SEARCH("минимальная",R413)))</formula>
    </cfRule>
  </conditionalFormatting>
  <conditionalFormatting sqref="R425">
    <cfRule type="containsText" dxfId="1020" priority="4322" operator="containsText" text="высокая">
      <formula>NOT(ISERROR(SEARCH("высокая",R425)))</formula>
    </cfRule>
    <cfRule type="containsText" dxfId="1019" priority="4323" operator="containsText" text="средняя">
      <formula>NOT(ISERROR(SEARCH("средняя",R425)))</formula>
    </cfRule>
    <cfRule type="containsText" dxfId="1018" priority="4324" operator="containsText" text="минимальная">
      <formula>NOT(ISERROR(SEARCH("минимальная",R425)))</formula>
    </cfRule>
  </conditionalFormatting>
  <conditionalFormatting sqref="R418">
    <cfRule type="containsText" dxfId="1017" priority="4315" operator="containsText" text="высокая">
      <formula>NOT(ISERROR(SEARCH("высокая",R418)))</formula>
    </cfRule>
    <cfRule type="containsText" dxfId="1016" priority="4316" operator="containsText" text="средняя">
      <formula>NOT(ISERROR(SEARCH("средняя",R418)))</formula>
    </cfRule>
    <cfRule type="containsText" dxfId="1015" priority="4317" operator="containsText" text="минимальная">
      <formula>NOT(ISERROR(SEARCH("минимальная",R418)))</formula>
    </cfRule>
  </conditionalFormatting>
  <conditionalFormatting sqref="R419">
    <cfRule type="containsText" dxfId="1014" priority="4312" operator="containsText" text="высокая">
      <formula>NOT(ISERROR(SEARCH("высокая",R419)))</formula>
    </cfRule>
    <cfRule type="containsText" dxfId="1013" priority="4313" operator="containsText" text="средняя">
      <formula>NOT(ISERROR(SEARCH("средняя",R419)))</formula>
    </cfRule>
    <cfRule type="containsText" dxfId="1012" priority="4314" operator="containsText" text="минимальная">
      <formula>NOT(ISERROR(SEARCH("минимальная",R419)))</formula>
    </cfRule>
  </conditionalFormatting>
  <conditionalFormatting sqref="R422:R423">
    <cfRule type="containsText" dxfId="1011" priority="4309" operator="containsText" text="высокая">
      <formula>NOT(ISERROR(SEARCH("высокая",R422)))</formula>
    </cfRule>
    <cfRule type="containsText" dxfId="1010" priority="4310" operator="containsText" text="средняя">
      <formula>NOT(ISERROR(SEARCH("средняя",R422)))</formula>
    </cfRule>
    <cfRule type="containsText" dxfId="1009" priority="4311" operator="containsText" text="минимальная">
      <formula>NOT(ISERROR(SEARCH("минимальная",R422)))</formula>
    </cfRule>
  </conditionalFormatting>
  <conditionalFormatting sqref="R428">
    <cfRule type="containsText" dxfId="1008" priority="4306" operator="containsText" text="высокая">
      <formula>NOT(ISERROR(SEARCH("высокая",R428)))</formula>
    </cfRule>
    <cfRule type="containsText" dxfId="1007" priority="4307" operator="containsText" text="средняя">
      <formula>NOT(ISERROR(SEARCH("средняя",R428)))</formula>
    </cfRule>
    <cfRule type="containsText" dxfId="1006" priority="4308" operator="containsText" text="минимальная">
      <formula>NOT(ISERROR(SEARCH("минимальная",R428)))</formula>
    </cfRule>
  </conditionalFormatting>
  <conditionalFormatting sqref="R421">
    <cfRule type="containsText" dxfId="1005" priority="4303" operator="containsText" text="высокая">
      <formula>NOT(ISERROR(SEARCH("высокая",R421)))</formula>
    </cfRule>
    <cfRule type="containsText" dxfId="1004" priority="4304" operator="containsText" text="средняя">
      <formula>NOT(ISERROR(SEARCH("средняя",R421)))</formula>
    </cfRule>
    <cfRule type="containsText" dxfId="1003" priority="4305" operator="containsText" text="минимальная">
      <formula>NOT(ISERROR(SEARCH("минимальная",R421)))</formula>
    </cfRule>
  </conditionalFormatting>
  <conditionalFormatting sqref="R417">
    <cfRule type="containsText" dxfId="1002" priority="4300" operator="containsText" text="высокая">
      <formula>NOT(ISERROR(SEARCH("высокая",R417)))</formula>
    </cfRule>
    <cfRule type="containsText" dxfId="1001" priority="4301" operator="containsText" text="средняя">
      <formula>NOT(ISERROR(SEARCH("средняя",R417)))</formula>
    </cfRule>
    <cfRule type="containsText" dxfId="1000" priority="4302" operator="containsText" text="минимальная">
      <formula>NOT(ISERROR(SEARCH("минимальная",R417)))</formula>
    </cfRule>
  </conditionalFormatting>
  <conditionalFormatting sqref="R424">
    <cfRule type="containsText" dxfId="999" priority="4297" operator="containsText" text="высокая">
      <formula>NOT(ISERROR(SEARCH("высокая",R424)))</formula>
    </cfRule>
    <cfRule type="containsText" dxfId="998" priority="4298" operator="containsText" text="средняя">
      <formula>NOT(ISERROR(SEARCH("средняя",R424)))</formula>
    </cfRule>
    <cfRule type="containsText" dxfId="997" priority="4299" operator="containsText" text="минимальная">
      <formula>NOT(ISERROR(SEARCH("минимальная",R424)))</formula>
    </cfRule>
  </conditionalFormatting>
  <conditionalFormatting sqref="R427">
    <cfRule type="containsText" dxfId="996" priority="4294" operator="containsText" text="высокая">
      <formula>NOT(ISERROR(SEARCH("высокая",R427)))</formula>
    </cfRule>
    <cfRule type="containsText" dxfId="995" priority="4295" operator="containsText" text="средняя">
      <formula>NOT(ISERROR(SEARCH("средняя",R427)))</formula>
    </cfRule>
    <cfRule type="containsText" dxfId="994" priority="4296" operator="containsText" text="минимальная">
      <formula>NOT(ISERROR(SEARCH("минимальная",R427)))</formula>
    </cfRule>
  </conditionalFormatting>
  <conditionalFormatting sqref="R429">
    <cfRule type="containsText" dxfId="993" priority="4291" operator="containsText" text="высокая">
      <formula>NOT(ISERROR(SEARCH("высокая",R429)))</formula>
    </cfRule>
    <cfRule type="containsText" dxfId="992" priority="4292" operator="containsText" text="средняя">
      <formula>NOT(ISERROR(SEARCH("средняя",R429)))</formula>
    </cfRule>
    <cfRule type="containsText" dxfId="991" priority="4293" operator="containsText" text="минимальная">
      <formula>NOT(ISERROR(SEARCH("минимальная",R429)))</formula>
    </cfRule>
  </conditionalFormatting>
  <conditionalFormatting sqref="R420">
    <cfRule type="containsText" dxfId="990" priority="4288" operator="containsText" text="высокая">
      <formula>NOT(ISERROR(SEARCH("высокая",R420)))</formula>
    </cfRule>
    <cfRule type="containsText" dxfId="989" priority="4289" operator="containsText" text="средняя">
      <formula>NOT(ISERROR(SEARCH("средняя",R420)))</formula>
    </cfRule>
    <cfRule type="containsText" dxfId="988" priority="4290" operator="containsText" text="минимальная">
      <formula>NOT(ISERROR(SEARCH("минимальная",R420)))</formula>
    </cfRule>
  </conditionalFormatting>
  <conditionalFormatting sqref="R426">
    <cfRule type="containsText" dxfId="987" priority="4285" operator="containsText" text="высокая">
      <formula>NOT(ISERROR(SEARCH("высокая",R426)))</formula>
    </cfRule>
    <cfRule type="containsText" dxfId="986" priority="4286" operator="containsText" text="средняя">
      <formula>NOT(ISERROR(SEARCH("средняя",R426)))</formula>
    </cfRule>
    <cfRule type="containsText" dxfId="985" priority="4287" operator="containsText" text="минимальная">
      <formula>NOT(ISERROR(SEARCH("минимальная",R426)))</formula>
    </cfRule>
  </conditionalFormatting>
  <conditionalFormatting sqref="R430 R439">
    <cfRule type="containsText" dxfId="984" priority="4282" operator="containsText" text="высокая">
      <formula>NOT(ISERROR(SEARCH("высокая",R430)))</formula>
    </cfRule>
    <cfRule type="containsText" dxfId="983" priority="4283" operator="containsText" text="средняя">
      <formula>NOT(ISERROR(SEARCH("средняя",R430)))</formula>
    </cfRule>
    <cfRule type="containsText" dxfId="982" priority="4284" operator="containsText" text="минимальная">
      <formula>NOT(ISERROR(SEARCH("минимальная",R430)))</formula>
    </cfRule>
  </conditionalFormatting>
  <conditionalFormatting sqref="R433">
    <cfRule type="containsText" dxfId="981" priority="4272" operator="containsText" text="высокая">
      <formula>NOT(ISERROR(SEARCH("высокая",R433)))</formula>
    </cfRule>
    <cfRule type="containsText" dxfId="980" priority="4273" operator="containsText" text="средняя">
      <formula>NOT(ISERROR(SEARCH("средняя",R433)))</formula>
    </cfRule>
    <cfRule type="containsText" dxfId="979" priority="4274" operator="containsText" text="минимальная">
      <formula>NOT(ISERROR(SEARCH("минимальная",R433)))</formula>
    </cfRule>
  </conditionalFormatting>
  <conditionalFormatting sqref="R436:R437">
    <cfRule type="containsText" dxfId="978" priority="4269" operator="containsText" text="высокая">
      <formula>NOT(ISERROR(SEARCH("высокая",R436)))</formula>
    </cfRule>
    <cfRule type="containsText" dxfId="977" priority="4270" operator="containsText" text="средняя">
      <formula>NOT(ISERROR(SEARCH("средняя",R436)))</formula>
    </cfRule>
    <cfRule type="containsText" dxfId="976" priority="4271" operator="containsText" text="минимальная">
      <formula>NOT(ISERROR(SEARCH("минимальная",R436)))</formula>
    </cfRule>
  </conditionalFormatting>
  <conditionalFormatting sqref="R442">
    <cfRule type="containsText" dxfId="975" priority="4266" operator="containsText" text="высокая">
      <formula>NOT(ISERROR(SEARCH("высокая",R442)))</formula>
    </cfRule>
    <cfRule type="containsText" dxfId="974" priority="4267" operator="containsText" text="средняя">
      <formula>NOT(ISERROR(SEARCH("средняя",R442)))</formula>
    </cfRule>
    <cfRule type="containsText" dxfId="973" priority="4268" operator="containsText" text="минимальная">
      <formula>NOT(ISERROR(SEARCH("минимальная",R442)))</formula>
    </cfRule>
  </conditionalFormatting>
  <conditionalFormatting sqref="R435">
    <cfRule type="containsText" dxfId="972" priority="4263" operator="containsText" text="высокая">
      <formula>NOT(ISERROR(SEARCH("высокая",R435)))</formula>
    </cfRule>
    <cfRule type="containsText" dxfId="971" priority="4264" operator="containsText" text="средняя">
      <formula>NOT(ISERROR(SEARCH("средняя",R435)))</formula>
    </cfRule>
    <cfRule type="containsText" dxfId="970" priority="4265" operator="containsText" text="минимальная">
      <formula>NOT(ISERROR(SEARCH("минимальная",R435)))</formula>
    </cfRule>
  </conditionalFormatting>
  <conditionalFormatting sqref="R443">
    <cfRule type="containsText" dxfId="969" priority="4251" operator="containsText" text="высокая">
      <formula>NOT(ISERROR(SEARCH("высокая",R443)))</formula>
    </cfRule>
    <cfRule type="containsText" dxfId="968" priority="4252" operator="containsText" text="средняя">
      <formula>NOT(ISERROR(SEARCH("средняя",R443)))</formula>
    </cfRule>
    <cfRule type="containsText" dxfId="967" priority="4253" operator="containsText" text="минимальная">
      <formula>NOT(ISERROR(SEARCH("минимальная",R443)))</formula>
    </cfRule>
  </conditionalFormatting>
  <conditionalFormatting sqref="R440">
    <cfRule type="containsText" dxfId="966" priority="4245" operator="containsText" text="высокая">
      <formula>NOT(ISERROR(SEARCH("высокая",R440)))</formula>
    </cfRule>
    <cfRule type="containsText" dxfId="965" priority="4246" operator="containsText" text="средняя">
      <formula>NOT(ISERROR(SEARCH("средняя",R440)))</formula>
    </cfRule>
    <cfRule type="containsText" dxfId="964" priority="4247" operator="containsText" text="минимальная">
      <formula>NOT(ISERROR(SEARCH("минимальная",R440)))</formula>
    </cfRule>
  </conditionalFormatting>
  <conditionalFormatting sqref="R452">
    <cfRule type="containsText" dxfId="963" priority="4242" operator="containsText" text="высокая">
      <formula>NOT(ISERROR(SEARCH("высокая",R452)))</formula>
    </cfRule>
    <cfRule type="containsText" dxfId="962" priority="4243" operator="containsText" text="средняя">
      <formula>NOT(ISERROR(SEARCH("средняя",R452)))</formula>
    </cfRule>
    <cfRule type="containsText" dxfId="961" priority="4244" operator="containsText" text="минимальная">
      <formula>NOT(ISERROR(SEARCH("минимальная",R452)))</formula>
    </cfRule>
  </conditionalFormatting>
  <conditionalFormatting sqref="R445">
    <cfRule type="containsText" dxfId="960" priority="4235" operator="containsText" text="высокая">
      <formula>NOT(ISERROR(SEARCH("высокая",R445)))</formula>
    </cfRule>
    <cfRule type="containsText" dxfId="959" priority="4236" operator="containsText" text="средняя">
      <formula>NOT(ISERROR(SEARCH("средняя",R445)))</formula>
    </cfRule>
    <cfRule type="containsText" dxfId="958" priority="4237" operator="containsText" text="минимальная">
      <formula>NOT(ISERROR(SEARCH("минимальная",R445)))</formula>
    </cfRule>
  </conditionalFormatting>
  <conditionalFormatting sqref="R446">
    <cfRule type="containsText" dxfId="957" priority="4232" operator="containsText" text="высокая">
      <formula>NOT(ISERROR(SEARCH("высокая",R446)))</formula>
    </cfRule>
    <cfRule type="containsText" dxfId="956" priority="4233" operator="containsText" text="средняя">
      <formula>NOT(ISERROR(SEARCH("средняя",R446)))</formula>
    </cfRule>
    <cfRule type="containsText" dxfId="955" priority="4234" operator="containsText" text="минимальная">
      <formula>NOT(ISERROR(SEARCH("минимальная",R446)))</formula>
    </cfRule>
  </conditionalFormatting>
  <conditionalFormatting sqref="R449:R450">
    <cfRule type="containsText" dxfId="954" priority="4229" operator="containsText" text="высокая">
      <formula>NOT(ISERROR(SEARCH("высокая",R449)))</formula>
    </cfRule>
    <cfRule type="containsText" dxfId="953" priority="4230" operator="containsText" text="средняя">
      <formula>NOT(ISERROR(SEARCH("средняя",R449)))</formula>
    </cfRule>
    <cfRule type="containsText" dxfId="952" priority="4231" operator="containsText" text="минимальная">
      <formula>NOT(ISERROR(SEARCH("минимальная",R449)))</formula>
    </cfRule>
  </conditionalFormatting>
  <conditionalFormatting sqref="R455">
    <cfRule type="containsText" dxfId="951" priority="4226" operator="containsText" text="высокая">
      <formula>NOT(ISERROR(SEARCH("высокая",R455)))</formula>
    </cfRule>
    <cfRule type="containsText" dxfId="950" priority="4227" operator="containsText" text="средняя">
      <formula>NOT(ISERROR(SEARCH("средняя",R455)))</formula>
    </cfRule>
    <cfRule type="containsText" dxfId="949" priority="4228" operator="containsText" text="минимальная">
      <formula>NOT(ISERROR(SEARCH("минимальная",R455)))</formula>
    </cfRule>
  </conditionalFormatting>
  <conditionalFormatting sqref="R448">
    <cfRule type="containsText" dxfId="948" priority="4223" operator="containsText" text="высокая">
      <formula>NOT(ISERROR(SEARCH("высокая",R448)))</formula>
    </cfRule>
    <cfRule type="containsText" dxfId="947" priority="4224" operator="containsText" text="средняя">
      <formula>NOT(ISERROR(SEARCH("средняя",R448)))</formula>
    </cfRule>
    <cfRule type="containsText" dxfId="946" priority="4225" operator="containsText" text="минимальная">
      <formula>NOT(ISERROR(SEARCH("минимальная",R448)))</formula>
    </cfRule>
  </conditionalFormatting>
  <conditionalFormatting sqref="R444">
    <cfRule type="containsText" dxfId="945" priority="4220" operator="containsText" text="высокая">
      <formula>NOT(ISERROR(SEARCH("высокая",R444)))</formula>
    </cfRule>
    <cfRule type="containsText" dxfId="944" priority="4221" operator="containsText" text="средняя">
      <formula>NOT(ISERROR(SEARCH("средняя",R444)))</formula>
    </cfRule>
    <cfRule type="containsText" dxfId="943" priority="4222" operator="containsText" text="минимальная">
      <formula>NOT(ISERROR(SEARCH("минимальная",R444)))</formula>
    </cfRule>
  </conditionalFormatting>
  <conditionalFormatting sqref="R451">
    <cfRule type="containsText" dxfId="942" priority="4217" operator="containsText" text="высокая">
      <formula>NOT(ISERROR(SEARCH("высокая",R451)))</formula>
    </cfRule>
    <cfRule type="containsText" dxfId="941" priority="4218" operator="containsText" text="средняя">
      <formula>NOT(ISERROR(SEARCH("средняя",R451)))</formula>
    </cfRule>
    <cfRule type="containsText" dxfId="940" priority="4219" operator="containsText" text="минимальная">
      <formula>NOT(ISERROR(SEARCH("минимальная",R451)))</formula>
    </cfRule>
  </conditionalFormatting>
  <conditionalFormatting sqref="R454">
    <cfRule type="containsText" dxfId="939" priority="4214" operator="containsText" text="высокая">
      <formula>NOT(ISERROR(SEARCH("высокая",R454)))</formula>
    </cfRule>
    <cfRule type="containsText" dxfId="938" priority="4215" operator="containsText" text="средняя">
      <formula>NOT(ISERROR(SEARCH("средняя",R454)))</formula>
    </cfRule>
    <cfRule type="containsText" dxfId="937" priority="4216" operator="containsText" text="минимальная">
      <formula>NOT(ISERROR(SEARCH("минимальная",R454)))</formula>
    </cfRule>
  </conditionalFormatting>
  <conditionalFormatting sqref="R456">
    <cfRule type="containsText" dxfId="936" priority="4211" operator="containsText" text="высокая">
      <formula>NOT(ISERROR(SEARCH("высокая",R456)))</formula>
    </cfRule>
    <cfRule type="containsText" dxfId="935" priority="4212" operator="containsText" text="средняя">
      <formula>NOT(ISERROR(SEARCH("средняя",R456)))</formula>
    </cfRule>
    <cfRule type="containsText" dxfId="934" priority="4213" operator="containsText" text="минимальная">
      <formula>NOT(ISERROR(SEARCH("минимальная",R456)))</formula>
    </cfRule>
  </conditionalFormatting>
  <conditionalFormatting sqref="R447">
    <cfRule type="containsText" dxfId="933" priority="4208" operator="containsText" text="высокая">
      <formula>NOT(ISERROR(SEARCH("высокая",R447)))</formula>
    </cfRule>
    <cfRule type="containsText" dxfId="932" priority="4209" operator="containsText" text="средняя">
      <formula>NOT(ISERROR(SEARCH("средняя",R447)))</formula>
    </cfRule>
    <cfRule type="containsText" dxfId="931" priority="4210" operator="containsText" text="минимальная">
      <formula>NOT(ISERROR(SEARCH("минимальная",R447)))</formula>
    </cfRule>
  </conditionalFormatting>
  <conditionalFormatting sqref="R453">
    <cfRule type="containsText" dxfId="930" priority="4205" operator="containsText" text="высокая">
      <formula>NOT(ISERROR(SEARCH("высокая",R453)))</formula>
    </cfRule>
    <cfRule type="containsText" dxfId="929" priority="4206" operator="containsText" text="средняя">
      <formula>NOT(ISERROR(SEARCH("средняя",R453)))</formula>
    </cfRule>
    <cfRule type="containsText" dxfId="928" priority="4207" operator="containsText" text="минимальная">
      <formula>NOT(ISERROR(SEARCH("минимальная",R453)))</formula>
    </cfRule>
  </conditionalFormatting>
  <conditionalFormatting sqref="R457 R466">
    <cfRule type="containsText" dxfId="927" priority="4202" operator="containsText" text="высокая">
      <formula>NOT(ISERROR(SEARCH("высокая",R457)))</formula>
    </cfRule>
    <cfRule type="containsText" dxfId="926" priority="4203" operator="containsText" text="средняя">
      <formula>NOT(ISERROR(SEARCH("средняя",R457)))</formula>
    </cfRule>
    <cfRule type="containsText" dxfId="925" priority="4204" operator="containsText" text="минимальная">
      <formula>NOT(ISERROR(SEARCH("минимальная",R457)))</formula>
    </cfRule>
  </conditionalFormatting>
  <conditionalFormatting sqref="R459">
    <cfRule type="containsText" dxfId="924" priority="4195" operator="containsText" text="высокая">
      <formula>NOT(ISERROR(SEARCH("высокая",R459)))</formula>
    </cfRule>
    <cfRule type="containsText" dxfId="923" priority="4196" operator="containsText" text="средняя">
      <formula>NOT(ISERROR(SEARCH("средняя",R459)))</formula>
    </cfRule>
    <cfRule type="containsText" dxfId="922" priority="4197" operator="containsText" text="минимальная">
      <formula>NOT(ISERROR(SEARCH("минимальная",R459)))</formula>
    </cfRule>
  </conditionalFormatting>
  <conditionalFormatting sqref="R460">
    <cfRule type="containsText" dxfId="921" priority="4192" operator="containsText" text="высокая">
      <formula>NOT(ISERROR(SEARCH("высокая",R460)))</formula>
    </cfRule>
    <cfRule type="containsText" dxfId="920" priority="4193" operator="containsText" text="средняя">
      <formula>NOT(ISERROR(SEARCH("средняя",R460)))</formula>
    </cfRule>
    <cfRule type="containsText" dxfId="919" priority="4194" operator="containsText" text="минимальная">
      <formula>NOT(ISERROR(SEARCH("минимальная",R460)))</formula>
    </cfRule>
  </conditionalFormatting>
  <conditionalFormatting sqref="R464">
    <cfRule type="containsText" dxfId="918" priority="4189" operator="containsText" text="высокая">
      <formula>NOT(ISERROR(SEARCH("высокая",R464)))</formula>
    </cfRule>
    <cfRule type="containsText" dxfId="917" priority="4190" operator="containsText" text="средняя">
      <formula>NOT(ISERROR(SEARCH("средняя",R464)))</formula>
    </cfRule>
    <cfRule type="containsText" dxfId="916" priority="4191" operator="containsText" text="минимальная">
      <formula>NOT(ISERROR(SEARCH("минимальная",R464)))</formula>
    </cfRule>
  </conditionalFormatting>
  <conditionalFormatting sqref="R469">
    <cfRule type="containsText" dxfId="915" priority="4186" operator="containsText" text="высокая">
      <formula>NOT(ISERROR(SEARCH("высокая",R469)))</formula>
    </cfRule>
    <cfRule type="containsText" dxfId="914" priority="4187" operator="containsText" text="средняя">
      <formula>NOT(ISERROR(SEARCH("средняя",R469)))</formula>
    </cfRule>
    <cfRule type="containsText" dxfId="913" priority="4188" operator="containsText" text="минимальная">
      <formula>NOT(ISERROR(SEARCH("минимальная",R469)))</formula>
    </cfRule>
  </conditionalFormatting>
  <conditionalFormatting sqref="R462">
    <cfRule type="containsText" dxfId="912" priority="4183" operator="containsText" text="высокая">
      <formula>NOT(ISERROR(SEARCH("высокая",R462)))</formula>
    </cfRule>
    <cfRule type="containsText" dxfId="911" priority="4184" operator="containsText" text="средняя">
      <formula>NOT(ISERROR(SEARCH("средняя",R462)))</formula>
    </cfRule>
    <cfRule type="containsText" dxfId="910" priority="4185" operator="containsText" text="минимальная">
      <formula>NOT(ISERROR(SEARCH("минимальная",R462)))</formula>
    </cfRule>
  </conditionalFormatting>
  <conditionalFormatting sqref="R465">
    <cfRule type="containsText" dxfId="909" priority="4177" operator="containsText" text="высокая">
      <formula>NOT(ISERROR(SEARCH("высокая",R465)))</formula>
    </cfRule>
    <cfRule type="containsText" dxfId="908" priority="4178" operator="containsText" text="средняя">
      <formula>NOT(ISERROR(SEARCH("средняя",R465)))</formula>
    </cfRule>
    <cfRule type="containsText" dxfId="907" priority="4179" operator="containsText" text="минимальная">
      <formula>NOT(ISERROR(SEARCH("минимальная",R465)))</formula>
    </cfRule>
  </conditionalFormatting>
  <conditionalFormatting sqref="R479">
    <cfRule type="containsText" dxfId="906" priority="4082" operator="containsText" text="высокая">
      <formula>NOT(ISERROR(SEARCH("высокая",R479)))</formula>
    </cfRule>
    <cfRule type="containsText" dxfId="905" priority="4083" operator="containsText" text="средняя">
      <formula>NOT(ISERROR(SEARCH("средняя",R479)))</formula>
    </cfRule>
    <cfRule type="containsText" dxfId="904" priority="4084" operator="containsText" text="минимальная">
      <formula>NOT(ISERROR(SEARCH("минимальная",R479)))</formula>
    </cfRule>
  </conditionalFormatting>
  <conditionalFormatting sqref="R472">
    <cfRule type="containsText" dxfId="903" priority="4075" operator="containsText" text="высокая">
      <formula>NOT(ISERROR(SEARCH("высокая",R472)))</formula>
    </cfRule>
    <cfRule type="containsText" dxfId="902" priority="4076" operator="containsText" text="средняя">
      <formula>NOT(ISERROR(SEARCH("средняя",R472)))</formula>
    </cfRule>
    <cfRule type="containsText" dxfId="901" priority="4077" operator="containsText" text="минимальная">
      <formula>NOT(ISERROR(SEARCH("минимальная",R472)))</formula>
    </cfRule>
  </conditionalFormatting>
  <conditionalFormatting sqref="R473">
    <cfRule type="containsText" dxfId="900" priority="4072" operator="containsText" text="высокая">
      <formula>NOT(ISERROR(SEARCH("высокая",R473)))</formula>
    </cfRule>
    <cfRule type="containsText" dxfId="899" priority="4073" operator="containsText" text="средняя">
      <formula>NOT(ISERROR(SEARCH("средняя",R473)))</formula>
    </cfRule>
    <cfRule type="containsText" dxfId="898" priority="4074" operator="containsText" text="минимальная">
      <formula>NOT(ISERROR(SEARCH("минимальная",R473)))</formula>
    </cfRule>
  </conditionalFormatting>
  <conditionalFormatting sqref="R476:R477">
    <cfRule type="containsText" dxfId="897" priority="4069" operator="containsText" text="высокая">
      <formula>NOT(ISERROR(SEARCH("высокая",R476)))</formula>
    </cfRule>
    <cfRule type="containsText" dxfId="896" priority="4070" operator="containsText" text="средняя">
      <formula>NOT(ISERROR(SEARCH("средняя",R476)))</formula>
    </cfRule>
    <cfRule type="containsText" dxfId="895" priority="4071" operator="containsText" text="минимальная">
      <formula>NOT(ISERROR(SEARCH("минимальная",R476)))</formula>
    </cfRule>
  </conditionalFormatting>
  <conditionalFormatting sqref="R482">
    <cfRule type="containsText" dxfId="894" priority="4066" operator="containsText" text="высокая">
      <formula>NOT(ISERROR(SEARCH("высокая",R482)))</formula>
    </cfRule>
    <cfRule type="containsText" dxfId="893" priority="4067" operator="containsText" text="средняя">
      <formula>NOT(ISERROR(SEARCH("средняя",R482)))</formula>
    </cfRule>
    <cfRule type="containsText" dxfId="892" priority="4068" operator="containsText" text="минимальная">
      <formula>NOT(ISERROR(SEARCH("минимальная",R482)))</formula>
    </cfRule>
  </conditionalFormatting>
  <conditionalFormatting sqref="R475">
    <cfRule type="containsText" dxfId="891" priority="4063" operator="containsText" text="высокая">
      <formula>NOT(ISERROR(SEARCH("высокая",R475)))</formula>
    </cfRule>
    <cfRule type="containsText" dxfId="890" priority="4064" operator="containsText" text="средняя">
      <formula>NOT(ISERROR(SEARCH("средняя",R475)))</formula>
    </cfRule>
    <cfRule type="containsText" dxfId="889" priority="4065" operator="containsText" text="минимальная">
      <formula>NOT(ISERROR(SEARCH("минимальная",R475)))</formula>
    </cfRule>
  </conditionalFormatting>
  <conditionalFormatting sqref="R471">
    <cfRule type="containsText" dxfId="888" priority="4060" operator="containsText" text="высокая">
      <formula>NOT(ISERROR(SEARCH("высокая",R471)))</formula>
    </cfRule>
    <cfRule type="containsText" dxfId="887" priority="4061" operator="containsText" text="средняя">
      <formula>NOT(ISERROR(SEARCH("средняя",R471)))</formula>
    </cfRule>
    <cfRule type="containsText" dxfId="886" priority="4062" operator="containsText" text="минимальная">
      <formula>NOT(ISERROR(SEARCH("минимальная",R471)))</formula>
    </cfRule>
  </conditionalFormatting>
  <conditionalFormatting sqref="R478">
    <cfRule type="containsText" dxfId="885" priority="4057" operator="containsText" text="высокая">
      <formula>NOT(ISERROR(SEARCH("высокая",R478)))</formula>
    </cfRule>
    <cfRule type="containsText" dxfId="884" priority="4058" operator="containsText" text="средняя">
      <formula>NOT(ISERROR(SEARCH("средняя",R478)))</formula>
    </cfRule>
    <cfRule type="containsText" dxfId="883" priority="4059" operator="containsText" text="минимальная">
      <formula>NOT(ISERROR(SEARCH("минимальная",R478)))</formula>
    </cfRule>
  </conditionalFormatting>
  <conditionalFormatting sqref="R481">
    <cfRule type="containsText" dxfId="882" priority="4054" operator="containsText" text="высокая">
      <formula>NOT(ISERROR(SEARCH("высокая",R481)))</formula>
    </cfRule>
    <cfRule type="containsText" dxfId="881" priority="4055" operator="containsText" text="средняя">
      <formula>NOT(ISERROR(SEARCH("средняя",R481)))</formula>
    </cfRule>
    <cfRule type="containsText" dxfId="880" priority="4056" operator="containsText" text="минимальная">
      <formula>NOT(ISERROR(SEARCH("минимальная",R481)))</formula>
    </cfRule>
  </conditionalFormatting>
  <conditionalFormatting sqref="R483">
    <cfRule type="containsText" dxfId="879" priority="4051" operator="containsText" text="высокая">
      <formula>NOT(ISERROR(SEARCH("высокая",R483)))</formula>
    </cfRule>
    <cfRule type="containsText" dxfId="878" priority="4052" operator="containsText" text="средняя">
      <formula>NOT(ISERROR(SEARCH("средняя",R483)))</formula>
    </cfRule>
    <cfRule type="containsText" dxfId="877" priority="4053" operator="containsText" text="минимальная">
      <formula>NOT(ISERROR(SEARCH("минимальная",R483)))</formula>
    </cfRule>
  </conditionalFormatting>
  <conditionalFormatting sqref="R474">
    <cfRule type="containsText" dxfId="876" priority="4048" operator="containsText" text="высокая">
      <formula>NOT(ISERROR(SEARCH("высокая",R474)))</formula>
    </cfRule>
    <cfRule type="containsText" dxfId="875" priority="4049" operator="containsText" text="средняя">
      <formula>NOT(ISERROR(SEARCH("средняя",R474)))</formula>
    </cfRule>
    <cfRule type="containsText" dxfId="874" priority="4050" operator="containsText" text="минимальная">
      <formula>NOT(ISERROR(SEARCH("минимальная",R474)))</formula>
    </cfRule>
  </conditionalFormatting>
  <conditionalFormatting sqref="R480">
    <cfRule type="containsText" dxfId="873" priority="4045" operator="containsText" text="высокая">
      <formula>NOT(ISERROR(SEARCH("высокая",R480)))</formula>
    </cfRule>
    <cfRule type="containsText" dxfId="872" priority="4046" operator="containsText" text="средняя">
      <formula>NOT(ISERROR(SEARCH("средняя",R480)))</formula>
    </cfRule>
    <cfRule type="containsText" dxfId="871" priority="4047" operator="containsText" text="минимальная">
      <formula>NOT(ISERROR(SEARCH("минимальная",R480)))</formula>
    </cfRule>
  </conditionalFormatting>
  <conditionalFormatting sqref="R484 R493">
    <cfRule type="containsText" dxfId="870" priority="4042" operator="containsText" text="высокая">
      <formula>NOT(ISERROR(SEARCH("высокая",R484)))</formula>
    </cfRule>
    <cfRule type="containsText" dxfId="869" priority="4043" operator="containsText" text="средняя">
      <formula>NOT(ISERROR(SEARCH("средняя",R484)))</formula>
    </cfRule>
    <cfRule type="containsText" dxfId="868" priority="4044" operator="containsText" text="минимальная">
      <formula>NOT(ISERROR(SEARCH("минимальная",R484)))</formula>
    </cfRule>
  </conditionalFormatting>
  <conditionalFormatting sqref="R487">
    <cfRule type="containsText" dxfId="867" priority="4032" operator="containsText" text="высокая">
      <formula>NOT(ISERROR(SEARCH("высокая",R487)))</formula>
    </cfRule>
    <cfRule type="containsText" dxfId="866" priority="4033" operator="containsText" text="средняя">
      <formula>NOT(ISERROR(SEARCH("средняя",R487)))</formula>
    </cfRule>
    <cfRule type="containsText" dxfId="865" priority="4034" operator="containsText" text="минимальная">
      <formula>NOT(ISERROR(SEARCH("минимальная",R487)))</formula>
    </cfRule>
  </conditionalFormatting>
  <conditionalFormatting sqref="R498 R507">
    <cfRule type="containsText" dxfId="864" priority="4002" operator="containsText" text="высокая">
      <formula>NOT(ISERROR(SEARCH("высокая",R498)))</formula>
    </cfRule>
    <cfRule type="containsText" dxfId="863" priority="4003" operator="containsText" text="средняя">
      <formula>NOT(ISERROR(SEARCH("средняя",R498)))</formula>
    </cfRule>
    <cfRule type="containsText" dxfId="862" priority="4004" operator="containsText" text="минимальная">
      <formula>NOT(ISERROR(SEARCH("минимальная",R498)))</formula>
    </cfRule>
  </conditionalFormatting>
  <conditionalFormatting sqref="R500">
    <cfRule type="containsText" dxfId="861" priority="3995" operator="containsText" text="высокая">
      <formula>NOT(ISERROR(SEARCH("высокая",R500)))</formula>
    </cfRule>
    <cfRule type="containsText" dxfId="860" priority="3996" operator="containsText" text="средняя">
      <formula>NOT(ISERROR(SEARCH("средняя",R500)))</formula>
    </cfRule>
    <cfRule type="containsText" dxfId="859" priority="3997" operator="containsText" text="минимальная">
      <formula>NOT(ISERROR(SEARCH("минимальная",R500)))</formula>
    </cfRule>
  </conditionalFormatting>
  <conditionalFormatting sqref="R501">
    <cfRule type="containsText" dxfId="858" priority="3992" operator="containsText" text="высокая">
      <formula>NOT(ISERROR(SEARCH("высокая",R501)))</formula>
    </cfRule>
    <cfRule type="containsText" dxfId="857" priority="3993" operator="containsText" text="средняя">
      <formula>NOT(ISERROR(SEARCH("средняя",R501)))</formula>
    </cfRule>
    <cfRule type="containsText" dxfId="856" priority="3994" operator="containsText" text="минимальная">
      <formula>NOT(ISERROR(SEARCH("минимальная",R501)))</formula>
    </cfRule>
  </conditionalFormatting>
  <conditionalFormatting sqref="R504">
    <cfRule type="containsText" dxfId="855" priority="3989" operator="containsText" text="высокая">
      <formula>NOT(ISERROR(SEARCH("высокая",R504)))</formula>
    </cfRule>
    <cfRule type="containsText" dxfId="854" priority="3990" operator="containsText" text="средняя">
      <formula>NOT(ISERROR(SEARCH("средняя",R504)))</formula>
    </cfRule>
    <cfRule type="containsText" dxfId="853" priority="3991" operator="containsText" text="минимальная">
      <formula>NOT(ISERROR(SEARCH("минимальная",R504)))</formula>
    </cfRule>
  </conditionalFormatting>
  <conditionalFormatting sqref="R503">
    <cfRule type="containsText" dxfId="852" priority="3983" operator="containsText" text="высокая">
      <formula>NOT(ISERROR(SEARCH("высокая",R503)))</formula>
    </cfRule>
    <cfRule type="containsText" dxfId="851" priority="3984" operator="containsText" text="средняя">
      <formula>NOT(ISERROR(SEARCH("средняя",R503)))</formula>
    </cfRule>
    <cfRule type="containsText" dxfId="850" priority="3985" operator="containsText" text="минимальная">
      <formula>NOT(ISERROR(SEARCH("минимальная",R503)))</formula>
    </cfRule>
  </conditionalFormatting>
  <conditionalFormatting sqref="R499">
    <cfRule type="containsText" dxfId="849" priority="3980" operator="containsText" text="высокая">
      <formula>NOT(ISERROR(SEARCH("высокая",R499)))</formula>
    </cfRule>
    <cfRule type="containsText" dxfId="848" priority="3981" operator="containsText" text="средняя">
      <formula>NOT(ISERROR(SEARCH("средняя",R499)))</formula>
    </cfRule>
    <cfRule type="containsText" dxfId="847" priority="3982" operator="containsText" text="минимальная">
      <formula>NOT(ISERROR(SEARCH("минимальная",R499)))</formula>
    </cfRule>
  </conditionalFormatting>
  <conditionalFormatting sqref="R506">
    <cfRule type="containsText" dxfId="846" priority="3977" operator="containsText" text="высокая">
      <formula>NOT(ISERROR(SEARCH("высокая",R506)))</formula>
    </cfRule>
    <cfRule type="containsText" dxfId="845" priority="3978" operator="containsText" text="средняя">
      <formula>NOT(ISERROR(SEARCH("средняя",R506)))</formula>
    </cfRule>
    <cfRule type="containsText" dxfId="844" priority="3979" operator="containsText" text="минимальная">
      <formula>NOT(ISERROR(SEARCH("минимальная",R506)))</formula>
    </cfRule>
  </conditionalFormatting>
  <conditionalFormatting sqref="R508">
    <cfRule type="containsText" dxfId="843" priority="3965" operator="containsText" text="высокая">
      <formula>NOT(ISERROR(SEARCH("высокая",R508)))</formula>
    </cfRule>
    <cfRule type="containsText" dxfId="842" priority="3966" operator="containsText" text="средняя">
      <formula>NOT(ISERROR(SEARCH("средняя",R508)))</formula>
    </cfRule>
    <cfRule type="containsText" dxfId="841" priority="3967" operator="containsText" text="минимальная">
      <formula>NOT(ISERROR(SEARCH("минимальная",R508)))</formula>
    </cfRule>
  </conditionalFormatting>
  <conditionalFormatting sqref="R512 R521">
    <cfRule type="containsText" dxfId="840" priority="3962" operator="containsText" text="высокая">
      <formula>NOT(ISERROR(SEARCH("высокая",R512)))</formula>
    </cfRule>
    <cfRule type="containsText" dxfId="839" priority="3963" operator="containsText" text="средняя">
      <formula>NOT(ISERROR(SEARCH("средняя",R512)))</formula>
    </cfRule>
    <cfRule type="containsText" dxfId="838" priority="3964" operator="containsText" text="минимальная">
      <formula>NOT(ISERROR(SEARCH("минимальная",R512)))</formula>
    </cfRule>
  </conditionalFormatting>
  <conditionalFormatting sqref="R515">
    <cfRule type="containsText" dxfId="837" priority="3952" operator="containsText" text="высокая">
      <formula>NOT(ISERROR(SEARCH("высокая",R515)))</formula>
    </cfRule>
    <cfRule type="containsText" dxfId="836" priority="3953" operator="containsText" text="средняя">
      <formula>NOT(ISERROR(SEARCH("средняя",R515)))</formula>
    </cfRule>
    <cfRule type="containsText" dxfId="835" priority="3954" operator="containsText" text="минимальная">
      <formula>NOT(ISERROR(SEARCH("минимальная",R515)))</formula>
    </cfRule>
  </conditionalFormatting>
  <conditionalFormatting sqref="R519">
    <cfRule type="containsText" dxfId="834" priority="3949" operator="containsText" text="высокая">
      <formula>NOT(ISERROR(SEARCH("высокая",R519)))</formula>
    </cfRule>
    <cfRule type="containsText" dxfId="833" priority="3950" operator="containsText" text="средняя">
      <formula>NOT(ISERROR(SEARCH("средняя",R519)))</formula>
    </cfRule>
    <cfRule type="containsText" dxfId="832" priority="3951" operator="containsText" text="минимальная">
      <formula>NOT(ISERROR(SEARCH("минимальная",R519)))</formula>
    </cfRule>
  </conditionalFormatting>
  <conditionalFormatting sqref="R524">
    <cfRule type="containsText" dxfId="831" priority="3946" operator="containsText" text="высокая">
      <formula>NOT(ISERROR(SEARCH("высокая",R524)))</formula>
    </cfRule>
    <cfRule type="containsText" dxfId="830" priority="3947" operator="containsText" text="средняя">
      <formula>NOT(ISERROR(SEARCH("средняя",R524)))</formula>
    </cfRule>
    <cfRule type="containsText" dxfId="829" priority="3948" operator="containsText" text="минимальная">
      <formula>NOT(ISERROR(SEARCH("минимальная",R524)))</formula>
    </cfRule>
  </conditionalFormatting>
  <conditionalFormatting sqref="R517">
    <cfRule type="containsText" dxfId="828" priority="3943" operator="containsText" text="высокая">
      <formula>NOT(ISERROR(SEARCH("высокая",R517)))</formula>
    </cfRule>
    <cfRule type="containsText" dxfId="827" priority="3944" operator="containsText" text="средняя">
      <formula>NOT(ISERROR(SEARCH("средняя",R517)))</formula>
    </cfRule>
    <cfRule type="containsText" dxfId="826" priority="3945" operator="containsText" text="минимальная">
      <formula>NOT(ISERROR(SEARCH("минимальная",R517)))</formula>
    </cfRule>
  </conditionalFormatting>
  <conditionalFormatting sqref="R513">
    <cfRule type="containsText" dxfId="825" priority="3940" operator="containsText" text="высокая">
      <formula>NOT(ISERROR(SEARCH("высокая",R513)))</formula>
    </cfRule>
    <cfRule type="containsText" dxfId="824" priority="3941" operator="containsText" text="средняя">
      <formula>NOT(ISERROR(SEARCH("средняя",R513)))</formula>
    </cfRule>
    <cfRule type="containsText" dxfId="823" priority="3942" operator="containsText" text="минимальная">
      <formula>NOT(ISERROR(SEARCH("минимальная",R513)))</formula>
    </cfRule>
  </conditionalFormatting>
  <conditionalFormatting sqref="R520">
    <cfRule type="containsText" dxfId="822" priority="3937" operator="containsText" text="высокая">
      <formula>NOT(ISERROR(SEARCH("высокая",R520)))</formula>
    </cfRule>
    <cfRule type="containsText" dxfId="821" priority="3938" operator="containsText" text="средняя">
      <formula>NOT(ISERROR(SEARCH("средняя",R520)))</formula>
    </cfRule>
    <cfRule type="containsText" dxfId="820" priority="3939" operator="containsText" text="минимальная">
      <formula>NOT(ISERROR(SEARCH("минимальная",R520)))</formula>
    </cfRule>
  </conditionalFormatting>
  <conditionalFormatting sqref="R525">
    <cfRule type="containsText" dxfId="819" priority="3931" operator="containsText" text="высокая">
      <formula>NOT(ISERROR(SEARCH("высокая",R525)))</formula>
    </cfRule>
    <cfRule type="containsText" dxfId="818" priority="3932" operator="containsText" text="средняя">
      <formula>NOT(ISERROR(SEARCH("средняя",R525)))</formula>
    </cfRule>
    <cfRule type="containsText" dxfId="817" priority="3933" operator="containsText" text="минимальная">
      <formula>NOT(ISERROR(SEARCH("минимальная",R525)))</formula>
    </cfRule>
  </conditionalFormatting>
  <conditionalFormatting sqref="R522">
    <cfRule type="containsText" dxfId="816" priority="3925" operator="containsText" text="высокая">
      <formula>NOT(ISERROR(SEARCH("высокая",R522)))</formula>
    </cfRule>
    <cfRule type="containsText" dxfId="815" priority="3926" operator="containsText" text="средняя">
      <formula>NOT(ISERROR(SEARCH("средняя",R522)))</formula>
    </cfRule>
    <cfRule type="containsText" dxfId="814" priority="3927" operator="containsText" text="минимальная">
      <formula>NOT(ISERROR(SEARCH("минимальная",R522)))</formula>
    </cfRule>
  </conditionalFormatting>
  <conditionalFormatting sqref="R526">
    <cfRule type="containsText" dxfId="813" priority="3922" operator="containsText" text="высокая">
      <formula>NOT(ISERROR(SEARCH("высокая",R526)))</formula>
    </cfRule>
    <cfRule type="containsText" dxfId="812" priority="3923" operator="containsText" text="средняя">
      <formula>NOT(ISERROR(SEARCH("средняя",R526)))</formula>
    </cfRule>
    <cfRule type="containsText" dxfId="811" priority="3924" operator="containsText" text="минимальная">
      <formula>NOT(ISERROR(SEARCH("минимальная",R526)))</formula>
    </cfRule>
  </conditionalFormatting>
  <conditionalFormatting sqref="R529">
    <cfRule type="containsText" dxfId="810" priority="3912" operator="containsText" text="высокая">
      <formula>NOT(ISERROR(SEARCH("высокая",R529)))</formula>
    </cfRule>
    <cfRule type="containsText" dxfId="809" priority="3913" operator="containsText" text="средняя">
      <formula>NOT(ISERROR(SEARCH("средняя",R529)))</formula>
    </cfRule>
    <cfRule type="containsText" dxfId="808" priority="3914" operator="containsText" text="минимальная">
      <formula>NOT(ISERROR(SEARCH("минимальная",R529)))</formula>
    </cfRule>
  </conditionalFormatting>
  <conditionalFormatting sqref="R538">
    <cfRule type="containsText" dxfId="807" priority="3906" operator="containsText" text="высокая">
      <formula>NOT(ISERROR(SEARCH("высокая",R538)))</formula>
    </cfRule>
    <cfRule type="containsText" dxfId="806" priority="3907" operator="containsText" text="средняя">
      <formula>NOT(ISERROR(SEARCH("средняя",R538)))</formula>
    </cfRule>
    <cfRule type="containsText" dxfId="805" priority="3908" operator="containsText" text="минимальная">
      <formula>NOT(ISERROR(SEARCH("минимальная",R538)))</formula>
    </cfRule>
  </conditionalFormatting>
  <conditionalFormatting sqref="R531">
    <cfRule type="containsText" dxfId="804" priority="3903" operator="containsText" text="высокая">
      <formula>NOT(ISERROR(SEARCH("высокая",R531)))</formula>
    </cfRule>
    <cfRule type="containsText" dxfId="803" priority="3904" operator="containsText" text="средняя">
      <formula>NOT(ISERROR(SEARCH("средняя",R531)))</formula>
    </cfRule>
    <cfRule type="containsText" dxfId="802" priority="3905" operator="containsText" text="минимальная">
      <formula>NOT(ISERROR(SEARCH("минимальная",R531)))</formula>
    </cfRule>
  </conditionalFormatting>
  <conditionalFormatting sqref="R652">
    <cfRule type="containsText" dxfId="801" priority="3201" operator="containsText" text="высокая">
      <formula>NOT(ISERROR(SEARCH("высокая",R652)))</formula>
    </cfRule>
    <cfRule type="containsText" dxfId="800" priority="3202" operator="containsText" text="средняя">
      <formula>NOT(ISERROR(SEARCH("средняя",R652)))</formula>
    </cfRule>
    <cfRule type="containsText" dxfId="799" priority="3203" operator="containsText" text="минимальная">
      <formula>NOT(ISERROR(SEARCH("минимальная",R652)))</formula>
    </cfRule>
  </conditionalFormatting>
  <conditionalFormatting sqref="R548">
    <cfRule type="containsText" dxfId="798" priority="3762" operator="containsText" text="высокая">
      <formula>NOT(ISERROR(SEARCH("высокая",R548)))</formula>
    </cfRule>
    <cfRule type="containsText" dxfId="797" priority="3763" operator="containsText" text="средняя">
      <formula>NOT(ISERROR(SEARCH("средняя",R548)))</formula>
    </cfRule>
    <cfRule type="containsText" dxfId="796" priority="3764" operator="containsText" text="минимальная">
      <formula>NOT(ISERROR(SEARCH("минимальная",R548)))</formula>
    </cfRule>
  </conditionalFormatting>
  <conditionalFormatting sqref="R541">
    <cfRule type="containsText" dxfId="795" priority="3755" operator="containsText" text="высокая">
      <formula>NOT(ISERROR(SEARCH("высокая",R541)))</formula>
    </cfRule>
    <cfRule type="containsText" dxfId="794" priority="3756" operator="containsText" text="средняя">
      <formula>NOT(ISERROR(SEARCH("средняя",R541)))</formula>
    </cfRule>
    <cfRule type="containsText" dxfId="793" priority="3757" operator="containsText" text="минимальная">
      <formula>NOT(ISERROR(SEARCH("минимальная",R541)))</formula>
    </cfRule>
  </conditionalFormatting>
  <conditionalFormatting sqref="R542">
    <cfRule type="containsText" dxfId="792" priority="3752" operator="containsText" text="высокая">
      <formula>NOT(ISERROR(SEARCH("высокая",R542)))</formula>
    </cfRule>
    <cfRule type="containsText" dxfId="791" priority="3753" operator="containsText" text="средняя">
      <formula>NOT(ISERROR(SEARCH("средняя",R542)))</formula>
    </cfRule>
    <cfRule type="containsText" dxfId="790" priority="3754" operator="containsText" text="минимальная">
      <formula>NOT(ISERROR(SEARCH("минимальная",R542)))</formula>
    </cfRule>
  </conditionalFormatting>
  <conditionalFormatting sqref="R545:R546">
    <cfRule type="containsText" dxfId="789" priority="3749" operator="containsText" text="высокая">
      <formula>NOT(ISERROR(SEARCH("высокая",R545)))</formula>
    </cfRule>
    <cfRule type="containsText" dxfId="788" priority="3750" operator="containsText" text="средняя">
      <formula>NOT(ISERROR(SEARCH("средняя",R545)))</formula>
    </cfRule>
    <cfRule type="containsText" dxfId="787" priority="3751" operator="containsText" text="минимальная">
      <formula>NOT(ISERROR(SEARCH("минимальная",R545)))</formula>
    </cfRule>
  </conditionalFormatting>
  <conditionalFormatting sqref="R551">
    <cfRule type="containsText" dxfId="786" priority="3746" operator="containsText" text="высокая">
      <formula>NOT(ISERROR(SEARCH("высокая",R551)))</formula>
    </cfRule>
    <cfRule type="containsText" dxfId="785" priority="3747" operator="containsText" text="средняя">
      <formula>NOT(ISERROR(SEARCH("средняя",R551)))</formula>
    </cfRule>
    <cfRule type="containsText" dxfId="784" priority="3748" operator="containsText" text="минимальная">
      <formula>NOT(ISERROR(SEARCH("минимальная",R551)))</formula>
    </cfRule>
  </conditionalFormatting>
  <conditionalFormatting sqref="R544">
    <cfRule type="containsText" dxfId="783" priority="3743" operator="containsText" text="высокая">
      <formula>NOT(ISERROR(SEARCH("высокая",R544)))</formula>
    </cfRule>
    <cfRule type="containsText" dxfId="782" priority="3744" operator="containsText" text="средняя">
      <formula>NOT(ISERROR(SEARCH("средняя",R544)))</formula>
    </cfRule>
    <cfRule type="containsText" dxfId="781" priority="3745" operator="containsText" text="минимальная">
      <formula>NOT(ISERROR(SEARCH("минимальная",R544)))</formula>
    </cfRule>
  </conditionalFormatting>
  <conditionalFormatting sqref="R540">
    <cfRule type="containsText" dxfId="780" priority="3740" operator="containsText" text="высокая">
      <formula>NOT(ISERROR(SEARCH("высокая",R540)))</formula>
    </cfRule>
    <cfRule type="containsText" dxfId="779" priority="3741" operator="containsText" text="средняя">
      <formula>NOT(ISERROR(SEARCH("средняя",R540)))</formula>
    </cfRule>
    <cfRule type="containsText" dxfId="778" priority="3742" operator="containsText" text="минимальная">
      <formula>NOT(ISERROR(SEARCH("минимальная",R540)))</formula>
    </cfRule>
  </conditionalFormatting>
  <conditionalFormatting sqref="R547">
    <cfRule type="containsText" dxfId="777" priority="3737" operator="containsText" text="высокая">
      <formula>NOT(ISERROR(SEARCH("высокая",R547)))</formula>
    </cfRule>
    <cfRule type="containsText" dxfId="776" priority="3738" operator="containsText" text="средняя">
      <formula>NOT(ISERROR(SEARCH("средняя",R547)))</formula>
    </cfRule>
    <cfRule type="containsText" dxfId="775" priority="3739" operator="containsText" text="минимальная">
      <formula>NOT(ISERROR(SEARCH("минимальная",R547)))</formula>
    </cfRule>
  </conditionalFormatting>
  <conditionalFormatting sqref="R550">
    <cfRule type="containsText" dxfId="774" priority="3734" operator="containsText" text="высокая">
      <formula>NOT(ISERROR(SEARCH("высокая",R550)))</formula>
    </cfRule>
    <cfRule type="containsText" dxfId="773" priority="3735" operator="containsText" text="средняя">
      <formula>NOT(ISERROR(SEARCH("средняя",R550)))</formula>
    </cfRule>
    <cfRule type="containsText" dxfId="772" priority="3736" operator="containsText" text="минимальная">
      <formula>NOT(ISERROR(SEARCH("минимальная",R550)))</formula>
    </cfRule>
  </conditionalFormatting>
  <conditionalFormatting sqref="R552">
    <cfRule type="containsText" dxfId="771" priority="3731" operator="containsText" text="высокая">
      <formula>NOT(ISERROR(SEARCH("высокая",R552)))</formula>
    </cfRule>
    <cfRule type="containsText" dxfId="770" priority="3732" operator="containsText" text="средняя">
      <formula>NOT(ISERROR(SEARCH("средняя",R552)))</formula>
    </cfRule>
    <cfRule type="containsText" dxfId="769" priority="3733" operator="containsText" text="минимальная">
      <formula>NOT(ISERROR(SEARCH("минимальная",R552)))</formula>
    </cfRule>
  </conditionalFormatting>
  <conditionalFormatting sqref="R543">
    <cfRule type="containsText" dxfId="768" priority="3728" operator="containsText" text="высокая">
      <formula>NOT(ISERROR(SEARCH("высокая",R543)))</formula>
    </cfRule>
    <cfRule type="containsText" dxfId="767" priority="3729" operator="containsText" text="средняя">
      <formula>NOT(ISERROR(SEARCH("средняя",R543)))</formula>
    </cfRule>
    <cfRule type="containsText" dxfId="766" priority="3730" operator="containsText" text="минимальная">
      <formula>NOT(ISERROR(SEARCH("минимальная",R543)))</formula>
    </cfRule>
  </conditionalFormatting>
  <conditionalFormatting sqref="R549">
    <cfRule type="containsText" dxfId="765" priority="3725" operator="containsText" text="высокая">
      <formula>NOT(ISERROR(SEARCH("высокая",R549)))</formula>
    </cfRule>
    <cfRule type="containsText" dxfId="764" priority="3726" operator="containsText" text="средняя">
      <formula>NOT(ISERROR(SEARCH("средняя",R549)))</formula>
    </cfRule>
    <cfRule type="containsText" dxfId="763" priority="3727" operator="containsText" text="минимальная">
      <formula>NOT(ISERROR(SEARCH("минимальная",R549)))</formula>
    </cfRule>
  </conditionalFormatting>
  <conditionalFormatting sqref="R553">
    <cfRule type="containsText" dxfId="762" priority="3722" operator="containsText" text="высокая">
      <formula>NOT(ISERROR(SEARCH("высокая",R553)))</formula>
    </cfRule>
    <cfRule type="containsText" dxfId="761" priority="3723" operator="containsText" text="средняя">
      <formula>NOT(ISERROR(SEARCH("средняя",R553)))</formula>
    </cfRule>
    <cfRule type="containsText" dxfId="760" priority="3724" operator="containsText" text="минимальная">
      <formula>NOT(ISERROR(SEARCH("минимальная",R553)))</formula>
    </cfRule>
  </conditionalFormatting>
  <conditionalFormatting sqref="R555">
    <cfRule type="containsText" dxfId="759" priority="3715" operator="containsText" text="высокая">
      <formula>NOT(ISERROR(SEARCH("высокая",R555)))</formula>
    </cfRule>
    <cfRule type="containsText" dxfId="758" priority="3716" operator="containsText" text="средняя">
      <formula>NOT(ISERROR(SEARCH("средняя",R555)))</formula>
    </cfRule>
    <cfRule type="containsText" dxfId="757" priority="3717" operator="containsText" text="минимальная">
      <formula>NOT(ISERROR(SEARCH("минимальная",R555)))</formula>
    </cfRule>
  </conditionalFormatting>
  <conditionalFormatting sqref="R556">
    <cfRule type="containsText" dxfId="756" priority="3712" operator="containsText" text="высокая">
      <formula>NOT(ISERROR(SEARCH("высокая",R556)))</formula>
    </cfRule>
    <cfRule type="containsText" dxfId="755" priority="3713" operator="containsText" text="средняя">
      <formula>NOT(ISERROR(SEARCH("средняя",R556)))</formula>
    </cfRule>
    <cfRule type="containsText" dxfId="754" priority="3714" operator="containsText" text="минимальная">
      <formula>NOT(ISERROR(SEARCH("минимальная",R556)))</formula>
    </cfRule>
  </conditionalFormatting>
  <conditionalFormatting sqref="R558">
    <cfRule type="containsText" dxfId="753" priority="3703" operator="containsText" text="высокая">
      <formula>NOT(ISERROR(SEARCH("высокая",R558)))</formula>
    </cfRule>
    <cfRule type="containsText" dxfId="752" priority="3704" operator="containsText" text="средняя">
      <formula>NOT(ISERROR(SEARCH("средняя",R558)))</formula>
    </cfRule>
    <cfRule type="containsText" dxfId="751" priority="3705" operator="containsText" text="минимальная">
      <formula>NOT(ISERROR(SEARCH("минимальная",R558)))</formula>
    </cfRule>
  </conditionalFormatting>
  <conditionalFormatting sqref="R567">
    <cfRule type="containsText" dxfId="750" priority="3660" operator="containsText" text="высокая">
      <formula>NOT(ISERROR(SEARCH("высокая",R567)))</formula>
    </cfRule>
    <cfRule type="containsText" dxfId="749" priority="3661" operator="containsText" text="средняя">
      <formula>NOT(ISERROR(SEARCH("средняя",R567)))</formula>
    </cfRule>
    <cfRule type="containsText" dxfId="748" priority="3662" operator="containsText" text="минимальная">
      <formula>NOT(ISERROR(SEARCH("минимальная",R567)))</formula>
    </cfRule>
  </conditionalFormatting>
  <conditionalFormatting sqref="R574">
    <cfRule type="containsText" dxfId="747" priority="3657" operator="containsText" text="высокая">
      <formula>NOT(ISERROR(SEARCH("высокая",R574)))</formula>
    </cfRule>
    <cfRule type="containsText" dxfId="746" priority="3658" operator="containsText" text="средняя">
      <formula>NOT(ISERROR(SEARCH("средняя",R574)))</formula>
    </cfRule>
    <cfRule type="containsText" dxfId="745" priority="3659" operator="containsText" text="минимальная">
      <formula>NOT(ISERROR(SEARCH("минимальная",R574)))</formula>
    </cfRule>
  </conditionalFormatting>
  <conditionalFormatting sqref="R580 R589">
    <cfRule type="containsText" dxfId="744" priority="3642" operator="containsText" text="высокая">
      <formula>NOT(ISERROR(SEARCH("высокая",R580)))</formula>
    </cfRule>
    <cfRule type="containsText" dxfId="743" priority="3643" operator="containsText" text="средняя">
      <formula>NOT(ISERROR(SEARCH("средняя",R580)))</formula>
    </cfRule>
    <cfRule type="containsText" dxfId="742" priority="3644" operator="containsText" text="минимальная">
      <formula>NOT(ISERROR(SEARCH("минимальная",R580)))</formula>
    </cfRule>
  </conditionalFormatting>
  <conditionalFormatting sqref="R583">
    <cfRule type="containsText" dxfId="741" priority="3632" operator="containsText" text="высокая">
      <formula>NOT(ISERROR(SEARCH("высокая",R583)))</formula>
    </cfRule>
    <cfRule type="containsText" dxfId="740" priority="3633" operator="containsText" text="средняя">
      <formula>NOT(ISERROR(SEARCH("средняя",R583)))</formula>
    </cfRule>
    <cfRule type="containsText" dxfId="739" priority="3634" operator="containsText" text="минимальная">
      <formula>NOT(ISERROR(SEARCH("минимальная",R583)))</formula>
    </cfRule>
  </conditionalFormatting>
  <conditionalFormatting sqref="R592">
    <cfRule type="containsText" dxfId="738" priority="3626" operator="containsText" text="высокая">
      <formula>NOT(ISERROR(SEARCH("высокая",R592)))</formula>
    </cfRule>
    <cfRule type="containsText" dxfId="737" priority="3627" operator="containsText" text="средняя">
      <formula>NOT(ISERROR(SEARCH("средняя",R592)))</formula>
    </cfRule>
    <cfRule type="containsText" dxfId="736" priority="3628" operator="containsText" text="минимальная">
      <formula>NOT(ISERROR(SEARCH("минимальная",R592)))</formula>
    </cfRule>
  </conditionalFormatting>
  <conditionalFormatting sqref="R585">
    <cfRule type="containsText" dxfId="735" priority="3623" operator="containsText" text="высокая">
      <formula>NOT(ISERROR(SEARCH("высокая",R585)))</formula>
    </cfRule>
    <cfRule type="containsText" dxfId="734" priority="3624" operator="containsText" text="средняя">
      <formula>NOT(ISERROR(SEARCH("средняя",R585)))</formula>
    </cfRule>
    <cfRule type="containsText" dxfId="733" priority="3625" operator="containsText" text="минимальная">
      <formula>NOT(ISERROR(SEARCH("минимальная",R585)))</formula>
    </cfRule>
  </conditionalFormatting>
  <conditionalFormatting sqref="R591">
    <cfRule type="containsText" dxfId="732" priority="3614" operator="containsText" text="высокая">
      <formula>NOT(ISERROR(SEARCH("высокая",R591)))</formula>
    </cfRule>
    <cfRule type="containsText" dxfId="731" priority="3615" operator="containsText" text="средняя">
      <formula>NOT(ISERROR(SEARCH("средняя",R591)))</formula>
    </cfRule>
    <cfRule type="containsText" dxfId="730" priority="3616" operator="containsText" text="минимальная">
      <formula>NOT(ISERROR(SEARCH("минимальная",R591)))</formula>
    </cfRule>
  </conditionalFormatting>
  <conditionalFormatting sqref="R593">
    <cfRule type="containsText" dxfId="729" priority="3611" operator="containsText" text="высокая">
      <formula>NOT(ISERROR(SEARCH("высокая",R593)))</formula>
    </cfRule>
    <cfRule type="containsText" dxfId="728" priority="3612" operator="containsText" text="средняя">
      <formula>NOT(ISERROR(SEARCH("средняя",R593)))</formula>
    </cfRule>
    <cfRule type="containsText" dxfId="727" priority="3613" operator="containsText" text="минимальная">
      <formula>NOT(ISERROR(SEARCH("минимальная",R593)))</formula>
    </cfRule>
  </conditionalFormatting>
  <conditionalFormatting sqref="R584">
    <cfRule type="containsText" dxfId="726" priority="3608" operator="containsText" text="высокая">
      <formula>NOT(ISERROR(SEARCH("высокая",R584)))</formula>
    </cfRule>
    <cfRule type="containsText" dxfId="725" priority="3609" operator="containsText" text="средняя">
      <formula>NOT(ISERROR(SEARCH("средняя",R584)))</formula>
    </cfRule>
    <cfRule type="containsText" dxfId="724" priority="3610" operator="containsText" text="минимальная">
      <formula>NOT(ISERROR(SEARCH("минимальная",R584)))</formula>
    </cfRule>
  </conditionalFormatting>
  <conditionalFormatting sqref="R594 R603">
    <cfRule type="containsText" dxfId="723" priority="3602" operator="containsText" text="высокая">
      <formula>NOT(ISERROR(SEARCH("высокая",R594)))</formula>
    </cfRule>
    <cfRule type="containsText" dxfId="722" priority="3603" operator="containsText" text="средняя">
      <formula>NOT(ISERROR(SEARCH("средняя",R594)))</formula>
    </cfRule>
    <cfRule type="containsText" dxfId="721" priority="3604" operator="containsText" text="минимальная">
      <formula>NOT(ISERROR(SEARCH("минимальная",R594)))</formula>
    </cfRule>
  </conditionalFormatting>
  <conditionalFormatting sqref="R597">
    <cfRule type="containsText" dxfId="720" priority="3592" operator="containsText" text="высокая">
      <formula>NOT(ISERROR(SEARCH("высокая",R597)))</formula>
    </cfRule>
    <cfRule type="containsText" dxfId="719" priority="3593" operator="containsText" text="средняя">
      <formula>NOT(ISERROR(SEARCH("средняя",R597)))</formula>
    </cfRule>
    <cfRule type="containsText" dxfId="718" priority="3594" operator="containsText" text="минимальная">
      <formula>NOT(ISERROR(SEARCH("минимальная",R597)))</formula>
    </cfRule>
  </conditionalFormatting>
  <conditionalFormatting sqref="R606">
    <cfRule type="containsText" dxfId="717" priority="3586" operator="containsText" text="высокая">
      <formula>NOT(ISERROR(SEARCH("высокая",R606)))</formula>
    </cfRule>
    <cfRule type="containsText" dxfId="716" priority="3587" operator="containsText" text="средняя">
      <formula>NOT(ISERROR(SEARCH("средняя",R606)))</formula>
    </cfRule>
    <cfRule type="containsText" dxfId="715" priority="3588" operator="containsText" text="минимальная">
      <formula>NOT(ISERROR(SEARCH("минимальная",R606)))</formula>
    </cfRule>
  </conditionalFormatting>
  <conditionalFormatting sqref="R599">
    <cfRule type="containsText" dxfId="714" priority="3583" operator="containsText" text="высокая">
      <formula>NOT(ISERROR(SEARCH("высокая",R599)))</formula>
    </cfRule>
    <cfRule type="containsText" dxfId="713" priority="3584" operator="containsText" text="средняя">
      <formula>NOT(ISERROR(SEARCH("средняя",R599)))</formula>
    </cfRule>
    <cfRule type="containsText" dxfId="712" priority="3585" operator="containsText" text="минимальная">
      <formula>NOT(ISERROR(SEARCH("минимальная",R599)))</formula>
    </cfRule>
  </conditionalFormatting>
  <conditionalFormatting sqref="R595">
    <cfRule type="containsText" dxfId="711" priority="3580" operator="containsText" text="высокая">
      <formula>NOT(ISERROR(SEARCH("высокая",R595)))</formula>
    </cfRule>
    <cfRule type="containsText" dxfId="710" priority="3581" operator="containsText" text="средняя">
      <formula>NOT(ISERROR(SEARCH("средняя",R595)))</formula>
    </cfRule>
    <cfRule type="containsText" dxfId="709" priority="3582" operator="containsText" text="минимальная">
      <formula>NOT(ISERROR(SEARCH("минимальная",R595)))</formula>
    </cfRule>
  </conditionalFormatting>
  <conditionalFormatting sqref="R598">
    <cfRule type="containsText" dxfId="708" priority="3568" operator="containsText" text="высокая">
      <formula>NOT(ISERROR(SEARCH("высокая",R598)))</formula>
    </cfRule>
    <cfRule type="containsText" dxfId="707" priority="3569" operator="containsText" text="средняя">
      <formula>NOT(ISERROR(SEARCH("средняя",R598)))</formula>
    </cfRule>
    <cfRule type="containsText" dxfId="706" priority="3570" operator="containsText" text="минимальная">
      <formula>NOT(ISERROR(SEARCH("минимальная",R598)))</formula>
    </cfRule>
  </conditionalFormatting>
  <conditionalFormatting sqref="R608">
    <cfRule type="containsText" dxfId="705" priority="3562" operator="containsText" text="высокая">
      <formula>NOT(ISERROR(SEARCH("высокая",R608)))</formula>
    </cfRule>
    <cfRule type="containsText" dxfId="704" priority="3563" operator="containsText" text="средняя">
      <formula>NOT(ISERROR(SEARCH("средняя",R608)))</formula>
    </cfRule>
    <cfRule type="containsText" dxfId="703" priority="3564" operator="containsText" text="минимальная">
      <formula>NOT(ISERROR(SEARCH("минимальная",R608)))</formula>
    </cfRule>
  </conditionalFormatting>
  <conditionalFormatting sqref="R610">
    <cfRule type="containsText" dxfId="702" priority="3555" operator="containsText" text="высокая">
      <formula>NOT(ISERROR(SEARCH("высокая",R610)))</formula>
    </cfRule>
    <cfRule type="containsText" dxfId="701" priority="3556" operator="containsText" text="средняя">
      <formula>NOT(ISERROR(SEARCH("средняя",R610)))</formula>
    </cfRule>
    <cfRule type="containsText" dxfId="700" priority="3557" operator="containsText" text="минимальная">
      <formula>NOT(ISERROR(SEARCH("минимальная",R610)))</formula>
    </cfRule>
  </conditionalFormatting>
  <conditionalFormatting sqref="R611">
    <cfRule type="containsText" dxfId="699" priority="3552" operator="containsText" text="высокая">
      <formula>NOT(ISERROR(SEARCH("высокая",R611)))</formula>
    </cfRule>
    <cfRule type="containsText" dxfId="698" priority="3553" operator="containsText" text="средняя">
      <formula>NOT(ISERROR(SEARCH("средняя",R611)))</formula>
    </cfRule>
    <cfRule type="containsText" dxfId="697" priority="3554" operator="containsText" text="минимальная">
      <formula>NOT(ISERROR(SEARCH("минимальная",R611)))</formula>
    </cfRule>
  </conditionalFormatting>
  <conditionalFormatting sqref="R614:R615">
    <cfRule type="containsText" dxfId="696" priority="3549" operator="containsText" text="высокая">
      <formula>NOT(ISERROR(SEARCH("высокая",R614)))</formula>
    </cfRule>
    <cfRule type="containsText" dxfId="695" priority="3550" operator="containsText" text="средняя">
      <formula>NOT(ISERROR(SEARCH("средняя",R614)))</formula>
    </cfRule>
    <cfRule type="containsText" dxfId="694" priority="3551" operator="containsText" text="минимальная">
      <formula>NOT(ISERROR(SEARCH("минимальная",R614)))</formula>
    </cfRule>
  </conditionalFormatting>
  <conditionalFormatting sqref="R613">
    <cfRule type="containsText" dxfId="693" priority="3543" operator="containsText" text="высокая">
      <formula>NOT(ISERROR(SEARCH("высокая",R613)))</formula>
    </cfRule>
    <cfRule type="containsText" dxfId="692" priority="3544" operator="containsText" text="средняя">
      <formula>NOT(ISERROR(SEARCH("средняя",R613)))</formula>
    </cfRule>
    <cfRule type="containsText" dxfId="691" priority="3545" operator="containsText" text="минимальная">
      <formula>NOT(ISERROR(SEARCH("минимальная",R613)))</formula>
    </cfRule>
  </conditionalFormatting>
  <conditionalFormatting sqref="R703 R712">
    <cfRule type="containsText" dxfId="690" priority="3048" operator="containsText" text="высокая">
      <formula>NOT(ISERROR(SEARCH("высокая",R703)))</formula>
    </cfRule>
    <cfRule type="containsText" dxfId="689" priority="3049" operator="containsText" text="средняя">
      <formula>NOT(ISERROR(SEARCH("средняя",R703)))</formula>
    </cfRule>
    <cfRule type="containsText" dxfId="688" priority="3050" operator="containsText" text="минимальная">
      <formula>NOT(ISERROR(SEARCH("минимальная",R703)))</formula>
    </cfRule>
  </conditionalFormatting>
  <conditionalFormatting sqref="R715">
    <cfRule type="containsText" dxfId="687" priority="3038" operator="containsText" text="высокая">
      <formula>NOT(ISERROR(SEARCH("высокая",R715)))</formula>
    </cfRule>
    <cfRule type="containsText" dxfId="686" priority="3039" operator="containsText" text="средняя">
      <formula>NOT(ISERROR(SEARCH("средняя",R715)))</formula>
    </cfRule>
    <cfRule type="containsText" dxfId="685" priority="3040" operator="containsText" text="минимальная">
      <formula>NOT(ISERROR(SEARCH("минимальная",R715)))</formula>
    </cfRule>
  </conditionalFormatting>
  <conditionalFormatting sqref="R706">
    <cfRule type="containsText" dxfId="684" priority="3041" operator="containsText" text="высокая">
      <formula>NOT(ISERROR(SEARCH("высокая",R706)))</formula>
    </cfRule>
    <cfRule type="containsText" dxfId="683" priority="3042" operator="containsText" text="средняя">
      <formula>NOT(ISERROR(SEARCH("средняя",R706)))</formula>
    </cfRule>
    <cfRule type="containsText" dxfId="682" priority="3043" operator="containsText" text="минимальная">
      <formula>NOT(ISERROR(SEARCH("минимальная",R706)))</formula>
    </cfRule>
  </conditionalFormatting>
  <conditionalFormatting sqref="R707">
    <cfRule type="containsText" dxfId="681" priority="3023" operator="containsText" text="высокая">
      <formula>NOT(ISERROR(SEARCH("высокая",R707)))</formula>
    </cfRule>
    <cfRule type="containsText" dxfId="680" priority="3024" operator="containsText" text="средняя">
      <formula>NOT(ISERROR(SEARCH("средняя",R707)))</formula>
    </cfRule>
    <cfRule type="containsText" dxfId="679" priority="3025" operator="containsText" text="минимальная">
      <formula>NOT(ISERROR(SEARCH("минимальная",R707)))</formula>
    </cfRule>
  </conditionalFormatting>
  <conditionalFormatting sqref="R622">
    <cfRule type="containsText" dxfId="678" priority="3500" operator="containsText" text="высокая">
      <formula>NOT(ISERROR(SEARCH("высокая",R622)))</formula>
    </cfRule>
    <cfRule type="containsText" dxfId="677" priority="3501" operator="containsText" text="средняя">
      <formula>NOT(ISERROR(SEARCH("средняя",R622)))</formula>
    </cfRule>
    <cfRule type="containsText" dxfId="676" priority="3502" operator="containsText" text="минимальная">
      <formula>NOT(ISERROR(SEARCH("минимальная",R622)))</formula>
    </cfRule>
  </conditionalFormatting>
  <conditionalFormatting sqref="R635 R644">
    <cfRule type="containsText" dxfId="675" priority="3482" operator="containsText" text="высокая">
      <formula>NOT(ISERROR(SEARCH("высокая",R635)))</formula>
    </cfRule>
    <cfRule type="containsText" dxfId="674" priority="3483" operator="containsText" text="средняя">
      <formula>NOT(ISERROR(SEARCH("средняя",R635)))</formula>
    </cfRule>
    <cfRule type="containsText" dxfId="673" priority="3484" operator="containsText" text="минимальная">
      <formula>NOT(ISERROR(SEARCH("минимальная",R635)))</formula>
    </cfRule>
  </conditionalFormatting>
  <conditionalFormatting sqref="R638">
    <cfRule type="containsText" dxfId="672" priority="3472" operator="containsText" text="высокая">
      <formula>NOT(ISERROR(SEARCH("высокая",R638)))</formula>
    </cfRule>
    <cfRule type="containsText" dxfId="671" priority="3473" operator="containsText" text="средняя">
      <formula>NOT(ISERROR(SEARCH("средняя",R638)))</formula>
    </cfRule>
    <cfRule type="containsText" dxfId="670" priority="3474" operator="containsText" text="минимальная">
      <formula>NOT(ISERROR(SEARCH("минимальная",R638)))</formula>
    </cfRule>
  </conditionalFormatting>
  <conditionalFormatting sqref="R647">
    <cfRule type="containsText" dxfId="669" priority="3466" operator="containsText" text="высокая">
      <formula>NOT(ISERROR(SEARCH("высокая",R647)))</formula>
    </cfRule>
    <cfRule type="containsText" dxfId="668" priority="3467" operator="containsText" text="средняя">
      <formula>NOT(ISERROR(SEARCH("средняя",R647)))</formula>
    </cfRule>
    <cfRule type="containsText" dxfId="667" priority="3468" operator="containsText" text="минимальная">
      <formula>NOT(ISERROR(SEARCH("минимальная",R647)))</formula>
    </cfRule>
  </conditionalFormatting>
  <conditionalFormatting sqref="R640">
    <cfRule type="containsText" dxfId="666" priority="3463" operator="containsText" text="высокая">
      <formula>NOT(ISERROR(SEARCH("высокая",R640)))</formula>
    </cfRule>
    <cfRule type="containsText" dxfId="665" priority="3464" operator="containsText" text="средняя">
      <formula>NOT(ISERROR(SEARCH("средняя",R640)))</formula>
    </cfRule>
    <cfRule type="containsText" dxfId="664" priority="3465" operator="containsText" text="минимальная">
      <formula>NOT(ISERROR(SEARCH("минимальная",R640)))</formula>
    </cfRule>
  </conditionalFormatting>
  <conditionalFormatting sqref="R636">
    <cfRule type="containsText" dxfId="663" priority="3460" operator="containsText" text="высокая">
      <formula>NOT(ISERROR(SEARCH("высокая",R636)))</formula>
    </cfRule>
    <cfRule type="containsText" dxfId="662" priority="3461" operator="containsText" text="средняя">
      <formula>NOT(ISERROR(SEARCH("средняя",R636)))</formula>
    </cfRule>
    <cfRule type="containsText" dxfId="661" priority="3462" operator="containsText" text="минимальная">
      <formula>NOT(ISERROR(SEARCH("минимальная",R636)))</formula>
    </cfRule>
  </conditionalFormatting>
  <conditionalFormatting sqref="R643">
    <cfRule type="containsText" dxfId="660" priority="3457" operator="containsText" text="высокая">
      <formula>NOT(ISERROR(SEARCH("высокая",R643)))</formula>
    </cfRule>
    <cfRule type="containsText" dxfId="659" priority="3458" operator="containsText" text="средняя">
      <formula>NOT(ISERROR(SEARCH("средняя",R643)))</formula>
    </cfRule>
    <cfRule type="containsText" dxfId="658" priority="3459" operator="containsText" text="минимальная">
      <formula>NOT(ISERROR(SEARCH("минимальная",R643)))</formula>
    </cfRule>
  </conditionalFormatting>
  <conditionalFormatting sqref="R646">
    <cfRule type="containsText" dxfId="657" priority="3454" operator="containsText" text="высокая">
      <formula>NOT(ISERROR(SEARCH("высокая",R646)))</formula>
    </cfRule>
    <cfRule type="containsText" dxfId="656" priority="3455" operator="containsText" text="средняя">
      <formula>NOT(ISERROR(SEARCH("средняя",R646)))</formula>
    </cfRule>
    <cfRule type="containsText" dxfId="655" priority="3456" operator="containsText" text="минимальная">
      <formula>NOT(ISERROR(SEARCH("минимальная",R646)))</formula>
    </cfRule>
  </conditionalFormatting>
  <conditionalFormatting sqref="R639">
    <cfRule type="containsText" dxfId="654" priority="3448" operator="containsText" text="высокая">
      <formula>NOT(ISERROR(SEARCH("высокая",R639)))</formula>
    </cfRule>
    <cfRule type="containsText" dxfId="653" priority="3449" operator="containsText" text="средняя">
      <formula>NOT(ISERROR(SEARCH("средняя",R639)))</formula>
    </cfRule>
    <cfRule type="containsText" dxfId="652" priority="3450" operator="containsText" text="минимальная">
      <formula>NOT(ISERROR(SEARCH("минимальная",R639)))</formula>
    </cfRule>
  </conditionalFormatting>
  <conditionalFormatting sqref="R431">
    <cfRule type="containsText" dxfId="651" priority="3442" stopIfTrue="1" operator="containsText" text="высокая">
      <formula>NOT(ISERROR(SEARCH("высокая",R431)))</formula>
    </cfRule>
    <cfRule type="containsText" dxfId="650" priority="3443" stopIfTrue="1" operator="containsText" text="средняя">
      <formula>NOT(ISERROR(SEARCH("средняя",R431)))</formula>
    </cfRule>
    <cfRule type="containsText" dxfId="649" priority="3444" stopIfTrue="1" operator="containsText" text="минимальная">
      <formula>NOT(ISERROR(SEARCH("минимальная",R431)))</formula>
    </cfRule>
  </conditionalFormatting>
  <conditionalFormatting sqref="R434">
    <cfRule type="containsText" dxfId="648" priority="3439" stopIfTrue="1" operator="containsText" text="высокая">
      <formula>NOT(ISERROR(SEARCH("высокая",R434)))</formula>
    </cfRule>
    <cfRule type="containsText" dxfId="647" priority="3440" stopIfTrue="1" operator="containsText" text="средняя">
      <formula>NOT(ISERROR(SEARCH("средняя",R434)))</formula>
    </cfRule>
    <cfRule type="containsText" dxfId="646" priority="3441" stopIfTrue="1" operator="containsText" text="минимальная">
      <formula>NOT(ISERROR(SEARCH("минимальная",R434)))</formula>
    </cfRule>
  </conditionalFormatting>
  <conditionalFormatting sqref="R441">
    <cfRule type="containsText" dxfId="645" priority="3436" stopIfTrue="1" operator="containsText" text="высокая">
      <formula>NOT(ISERROR(SEARCH("высокая",R441)))</formula>
    </cfRule>
    <cfRule type="containsText" dxfId="644" priority="3437" stopIfTrue="1" operator="containsText" text="средняя">
      <formula>NOT(ISERROR(SEARCH("средняя",R441)))</formula>
    </cfRule>
    <cfRule type="containsText" dxfId="643" priority="3438" stopIfTrue="1" operator="containsText" text="минимальная">
      <formula>NOT(ISERROR(SEARCH("минимальная",R441)))</formula>
    </cfRule>
  </conditionalFormatting>
  <conditionalFormatting sqref="R432">
    <cfRule type="containsText" dxfId="642" priority="3433" operator="containsText" text="высокая">
      <formula>NOT(ISERROR(SEARCH("высокая",R432)))</formula>
    </cfRule>
    <cfRule type="containsText" dxfId="641" priority="3434" operator="containsText" text="средняя">
      <formula>NOT(ISERROR(SEARCH("средняя",R432)))</formula>
    </cfRule>
    <cfRule type="containsText" dxfId="640" priority="3435" operator="containsText" text="минимальная">
      <formula>NOT(ISERROR(SEARCH("минимальная",R432)))</formula>
    </cfRule>
  </conditionalFormatting>
  <conditionalFormatting sqref="R438">
    <cfRule type="containsText" dxfId="639" priority="3430" operator="containsText" text="высокая">
      <formula>NOT(ISERROR(SEARCH("высокая",R438)))</formula>
    </cfRule>
    <cfRule type="containsText" dxfId="638" priority="3431" operator="containsText" text="средняя">
      <formula>NOT(ISERROR(SEARCH("средняя",R438)))</formula>
    </cfRule>
    <cfRule type="containsText" dxfId="637" priority="3432" operator="containsText" text="минимальная">
      <formula>NOT(ISERROR(SEARCH("минимальная",R438)))</formula>
    </cfRule>
  </conditionalFormatting>
  <conditionalFormatting sqref="R458">
    <cfRule type="containsText" dxfId="636" priority="3427" stopIfTrue="1" operator="containsText" text="высокая">
      <formula>NOT(ISERROR(SEARCH("высокая",R458)))</formula>
    </cfRule>
    <cfRule type="containsText" dxfId="635" priority="3428" stopIfTrue="1" operator="containsText" text="средняя">
      <formula>NOT(ISERROR(SEARCH("средняя",R458)))</formula>
    </cfRule>
    <cfRule type="containsText" dxfId="634" priority="3429" stopIfTrue="1" operator="containsText" text="минимальная">
      <formula>NOT(ISERROR(SEARCH("минимальная",R458)))</formula>
    </cfRule>
  </conditionalFormatting>
  <conditionalFormatting sqref="R461">
    <cfRule type="containsText" dxfId="633" priority="3424" stopIfTrue="1" operator="containsText" text="высокая">
      <formula>NOT(ISERROR(SEARCH("высокая",R461)))</formula>
    </cfRule>
    <cfRule type="containsText" dxfId="632" priority="3425" stopIfTrue="1" operator="containsText" text="средняя">
      <formula>NOT(ISERROR(SEARCH("средняя",R461)))</formula>
    </cfRule>
    <cfRule type="containsText" dxfId="631" priority="3426" stopIfTrue="1" operator="containsText" text="минимальная">
      <formula>NOT(ISERROR(SEARCH("минимальная",R461)))</formula>
    </cfRule>
  </conditionalFormatting>
  <conditionalFormatting sqref="R463">
    <cfRule type="containsText" dxfId="630" priority="3421" stopIfTrue="1" operator="containsText" text="высокая">
      <formula>NOT(ISERROR(SEARCH("высокая",R463)))</formula>
    </cfRule>
    <cfRule type="containsText" dxfId="629" priority="3422" stopIfTrue="1" operator="containsText" text="средняя">
      <formula>NOT(ISERROR(SEARCH("средняя",R463)))</formula>
    </cfRule>
    <cfRule type="containsText" dxfId="628" priority="3423" stopIfTrue="1" operator="containsText" text="минимальная">
      <formula>NOT(ISERROR(SEARCH("минимальная",R463)))</formula>
    </cfRule>
  </conditionalFormatting>
  <conditionalFormatting sqref="R470">
    <cfRule type="containsText" dxfId="627" priority="3418" stopIfTrue="1" operator="containsText" text="высокая">
      <formula>NOT(ISERROR(SEARCH("высокая",R470)))</formula>
    </cfRule>
    <cfRule type="containsText" dxfId="626" priority="3419" stopIfTrue="1" operator="containsText" text="средняя">
      <formula>NOT(ISERROR(SEARCH("средняя",R470)))</formula>
    </cfRule>
    <cfRule type="containsText" dxfId="625" priority="3420" stopIfTrue="1" operator="containsText" text="минимальная">
      <formula>NOT(ISERROR(SEARCH("минимальная",R470)))</formula>
    </cfRule>
  </conditionalFormatting>
  <conditionalFormatting sqref="R467">
    <cfRule type="containsText" dxfId="624" priority="3415" operator="containsText" text="высокая">
      <formula>NOT(ISERROR(SEARCH("высокая",R467)))</formula>
    </cfRule>
    <cfRule type="containsText" dxfId="623" priority="3416" operator="containsText" text="средняя">
      <formula>NOT(ISERROR(SEARCH("средняя",R467)))</formula>
    </cfRule>
    <cfRule type="containsText" dxfId="622" priority="3417" operator="containsText" text="минимальная">
      <formula>NOT(ISERROR(SEARCH("минимальная",R467)))</formula>
    </cfRule>
  </conditionalFormatting>
  <conditionalFormatting sqref="R468">
    <cfRule type="containsText" dxfId="621" priority="3412" operator="containsText" text="высокая">
      <formula>NOT(ISERROR(SEARCH("высокая",R468)))</formula>
    </cfRule>
    <cfRule type="containsText" dxfId="620" priority="3413" operator="containsText" text="средняя">
      <formula>NOT(ISERROR(SEARCH("средняя",R468)))</formula>
    </cfRule>
    <cfRule type="containsText" dxfId="619" priority="3414" operator="containsText" text="минимальная">
      <formula>NOT(ISERROR(SEARCH("минимальная",R468)))</formula>
    </cfRule>
  </conditionalFormatting>
  <conditionalFormatting sqref="R485:R486">
    <cfRule type="containsText" dxfId="618" priority="3409" stopIfTrue="1" operator="containsText" text="высокая">
      <formula>NOT(ISERROR(SEARCH("высокая",R485)))</formula>
    </cfRule>
    <cfRule type="containsText" dxfId="617" priority="3410" stopIfTrue="1" operator="containsText" text="средняя">
      <formula>NOT(ISERROR(SEARCH("средняя",R485)))</formula>
    </cfRule>
    <cfRule type="containsText" dxfId="616" priority="3411" stopIfTrue="1" operator="containsText" text="минимальная">
      <formula>NOT(ISERROR(SEARCH("минимальная",R485)))</formula>
    </cfRule>
  </conditionalFormatting>
  <conditionalFormatting sqref="R488">
    <cfRule type="containsText" dxfId="615" priority="3406" stopIfTrue="1" operator="containsText" text="высокая">
      <formula>NOT(ISERROR(SEARCH("высокая",R488)))</formula>
    </cfRule>
    <cfRule type="containsText" dxfId="614" priority="3407" stopIfTrue="1" operator="containsText" text="средняя">
      <formula>NOT(ISERROR(SEARCH("средняя",R488)))</formula>
    </cfRule>
    <cfRule type="containsText" dxfId="613" priority="3408" stopIfTrue="1" operator="containsText" text="минимальная">
      <formula>NOT(ISERROR(SEARCH("минимальная",R488)))</formula>
    </cfRule>
  </conditionalFormatting>
  <conditionalFormatting sqref="R490:R491">
    <cfRule type="containsText" dxfId="612" priority="3403" stopIfTrue="1" operator="containsText" text="высокая">
      <formula>NOT(ISERROR(SEARCH("высокая",R490)))</formula>
    </cfRule>
    <cfRule type="containsText" dxfId="611" priority="3404" stopIfTrue="1" operator="containsText" text="средняя">
      <formula>NOT(ISERROR(SEARCH("средняя",R490)))</formula>
    </cfRule>
    <cfRule type="containsText" dxfId="610" priority="3405" stopIfTrue="1" operator="containsText" text="минимальная">
      <formula>NOT(ISERROR(SEARCH("минимальная",R490)))</formula>
    </cfRule>
  </conditionalFormatting>
  <conditionalFormatting sqref="R492">
    <cfRule type="containsText" dxfId="609" priority="3400" stopIfTrue="1" operator="containsText" text="высокая">
      <formula>NOT(ISERROR(SEARCH("высокая",R492)))</formula>
    </cfRule>
    <cfRule type="containsText" dxfId="608" priority="3401" stopIfTrue="1" operator="containsText" text="средняя">
      <formula>NOT(ISERROR(SEARCH("средняя",R492)))</formula>
    </cfRule>
    <cfRule type="containsText" dxfId="607" priority="3402" stopIfTrue="1" operator="containsText" text="минимальная">
      <formula>NOT(ISERROR(SEARCH("минимальная",R492)))</formula>
    </cfRule>
  </conditionalFormatting>
  <conditionalFormatting sqref="R495">
    <cfRule type="containsText" dxfId="606" priority="3397" stopIfTrue="1" operator="containsText" text="высокая">
      <formula>NOT(ISERROR(SEARCH("высокая",R495)))</formula>
    </cfRule>
    <cfRule type="containsText" dxfId="605" priority="3398" stopIfTrue="1" operator="containsText" text="средняя">
      <formula>NOT(ISERROR(SEARCH("средняя",R495)))</formula>
    </cfRule>
    <cfRule type="containsText" dxfId="604" priority="3399" stopIfTrue="1" operator="containsText" text="минимальная">
      <formula>NOT(ISERROR(SEARCH("минимальная",R495)))</formula>
    </cfRule>
  </conditionalFormatting>
  <conditionalFormatting sqref="R494">
    <cfRule type="containsText" dxfId="603" priority="3394" stopIfTrue="1" operator="containsText" text="высокая">
      <formula>NOT(ISERROR(SEARCH("высокая",R494)))</formula>
    </cfRule>
    <cfRule type="containsText" dxfId="602" priority="3395" stopIfTrue="1" operator="containsText" text="средняя">
      <formula>NOT(ISERROR(SEARCH("средняя",R494)))</formula>
    </cfRule>
    <cfRule type="containsText" dxfId="601" priority="3396" stopIfTrue="1" operator="containsText" text="минимальная">
      <formula>NOT(ISERROR(SEARCH("минимальная",R494)))</formula>
    </cfRule>
  </conditionalFormatting>
  <conditionalFormatting sqref="R496:R497">
    <cfRule type="containsText" dxfId="600" priority="3391" stopIfTrue="1" operator="containsText" text="высокая">
      <formula>NOT(ISERROR(SEARCH("высокая",R496)))</formula>
    </cfRule>
    <cfRule type="containsText" dxfId="599" priority="3392" stopIfTrue="1" operator="containsText" text="средняя">
      <formula>NOT(ISERROR(SEARCH("средняя",R496)))</formula>
    </cfRule>
    <cfRule type="containsText" dxfId="598" priority="3393" stopIfTrue="1" operator="containsText" text="минимальная">
      <formula>NOT(ISERROR(SEARCH("минимальная",R496)))</formula>
    </cfRule>
  </conditionalFormatting>
  <conditionalFormatting sqref="R489">
    <cfRule type="containsText" dxfId="597" priority="3388" operator="containsText" text="высокая">
      <formula>NOT(ISERROR(SEARCH("высокая",R489)))</formula>
    </cfRule>
    <cfRule type="containsText" dxfId="596" priority="3389" operator="containsText" text="средняя">
      <formula>NOT(ISERROR(SEARCH("средняя",R489)))</formula>
    </cfRule>
    <cfRule type="containsText" dxfId="595" priority="3390" operator="containsText" text="минимальная">
      <formula>NOT(ISERROR(SEARCH("минимальная",R489)))</formula>
    </cfRule>
  </conditionalFormatting>
  <conditionalFormatting sqref="R502">
    <cfRule type="containsText" dxfId="594" priority="3385" stopIfTrue="1" operator="containsText" text="высокая">
      <formula>NOT(ISERROR(SEARCH("высокая",R502)))</formula>
    </cfRule>
    <cfRule type="containsText" dxfId="593" priority="3386" stopIfTrue="1" operator="containsText" text="средняя">
      <formula>NOT(ISERROR(SEARCH("средняя",R502)))</formula>
    </cfRule>
    <cfRule type="containsText" dxfId="592" priority="3387" stopIfTrue="1" operator="containsText" text="минимальная">
      <formula>NOT(ISERROR(SEARCH("минимальная",R502)))</formula>
    </cfRule>
  </conditionalFormatting>
  <conditionalFormatting sqref="R505">
    <cfRule type="containsText" dxfId="591" priority="3382" stopIfTrue="1" operator="containsText" text="высокая">
      <formula>NOT(ISERROR(SEARCH("высокая",R505)))</formula>
    </cfRule>
    <cfRule type="containsText" dxfId="590" priority="3383" stopIfTrue="1" operator="containsText" text="средняя">
      <formula>NOT(ISERROR(SEARCH("средняя",R505)))</formula>
    </cfRule>
    <cfRule type="containsText" dxfId="589" priority="3384" stopIfTrue="1" operator="containsText" text="минимальная">
      <formula>NOT(ISERROR(SEARCH("минимальная",R505)))</formula>
    </cfRule>
  </conditionalFormatting>
  <conditionalFormatting sqref="R510">
    <cfRule type="containsText" dxfId="588" priority="3379" stopIfTrue="1" operator="containsText" text="высокая">
      <formula>NOT(ISERROR(SEARCH("высокая",R510)))</formula>
    </cfRule>
    <cfRule type="containsText" dxfId="587" priority="3380" stopIfTrue="1" operator="containsText" text="средняя">
      <formula>NOT(ISERROR(SEARCH("средняя",R510)))</formula>
    </cfRule>
    <cfRule type="containsText" dxfId="586" priority="3381" stopIfTrue="1" operator="containsText" text="минимальная">
      <formula>NOT(ISERROR(SEARCH("минимальная",R510)))</formula>
    </cfRule>
  </conditionalFormatting>
  <conditionalFormatting sqref="R511">
    <cfRule type="containsText" dxfId="585" priority="3376" stopIfTrue="1" operator="containsText" text="высокая">
      <formula>NOT(ISERROR(SEARCH("высокая",R511)))</formula>
    </cfRule>
    <cfRule type="containsText" dxfId="584" priority="3377" stopIfTrue="1" operator="containsText" text="средняя">
      <formula>NOT(ISERROR(SEARCH("средняя",R511)))</formula>
    </cfRule>
    <cfRule type="containsText" dxfId="583" priority="3378" stopIfTrue="1" operator="containsText" text="минимальная">
      <formula>NOT(ISERROR(SEARCH("минимальная",R511)))</formula>
    </cfRule>
  </conditionalFormatting>
  <conditionalFormatting sqref="R509">
    <cfRule type="containsText" dxfId="582" priority="3373" operator="containsText" text="высокая">
      <formula>NOT(ISERROR(SEARCH("высокая",R509)))</formula>
    </cfRule>
    <cfRule type="containsText" dxfId="581" priority="3374" operator="containsText" text="средняя">
      <formula>NOT(ISERROR(SEARCH("средняя",R509)))</formula>
    </cfRule>
    <cfRule type="containsText" dxfId="580" priority="3375" operator="containsText" text="минимальная">
      <formula>NOT(ISERROR(SEARCH("минимальная",R509)))</formula>
    </cfRule>
  </conditionalFormatting>
  <conditionalFormatting sqref="R514">
    <cfRule type="containsText" dxfId="579" priority="3370" stopIfTrue="1" operator="containsText" text="высокая">
      <formula>NOT(ISERROR(SEARCH("высокая",R514)))</formula>
    </cfRule>
    <cfRule type="containsText" dxfId="578" priority="3371" stopIfTrue="1" operator="containsText" text="средняя">
      <formula>NOT(ISERROR(SEARCH("средняя",R514)))</formula>
    </cfRule>
    <cfRule type="containsText" dxfId="577" priority="3372" stopIfTrue="1" operator="containsText" text="минимальная">
      <formula>NOT(ISERROR(SEARCH("минимальная",R514)))</formula>
    </cfRule>
  </conditionalFormatting>
  <conditionalFormatting sqref="R516">
    <cfRule type="containsText" dxfId="576" priority="3367" stopIfTrue="1" operator="containsText" text="высокая">
      <formula>NOT(ISERROR(SEARCH("высокая",R516)))</formula>
    </cfRule>
    <cfRule type="containsText" dxfId="575" priority="3368" stopIfTrue="1" operator="containsText" text="средняя">
      <formula>NOT(ISERROR(SEARCH("средняя",R516)))</formula>
    </cfRule>
    <cfRule type="containsText" dxfId="574" priority="3369" stopIfTrue="1" operator="containsText" text="минимальная">
      <formula>NOT(ISERROR(SEARCH("минимальная",R516)))</formula>
    </cfRule>
  </conditionalFormatting>
  <conditionalFormatting sqref="R518">
    <cfRule type="containsText" dxfId="573" priority="3364" stopIfTrue="1" operator="containsText" text="высокая">
      <formula>NOT(ISERROR(SEARCH("высокая",R518)))</formula>
    </cfRule>
    <cfRule type="containsText" dxfId="572" priority="3365" stopIfTrue="1" operator="containsText" text="средняя">
      <formula>NOT(ISERROR(SEARCH("средняя",R518)))</formula>
    </cfRule>
    <cfRule type="containsText" dxfId="571" priority="3366" stopIfTrue="1" operator="containsText" text="минимальная">
      <formula>NOT(ISERROR(SEARCH("минимальная",R518)))</formula>
    </cfRule>
  </conditionalFormatting>
  <conditionalFormatting sqref="R523">
    <cfRule type="containsText" dxfId="570" priority="3361" stopIfTrue="1" operator="containsText" text="высокая">
      <formula>NOT(ISERROR(SEARCH("высокая",R523)))</formula>
    </cfRule>
    <cfRule type="containsText" dxfId="569" priority="3362" stopIfTrue="1" operator="containsText" text="средняя">
      <formula>NOT(ISERROR(SEARCH("средняя",R523)))</formula>
    </cfRule>
    <cfRule type="containsText" dxfId="568" priority="3363" stopIfTrue="1" operator="containsText" text="минимальная">
      <formula>NOT(ISERROR(SEARCH("минимальная",R523)))</formula>
    </cfRule>
  </conditionalFormatting>
  <conditionalFormatting sqref="R527:R528">
    <cfRule type="containsText" dxfId="567" priority="3358" stopIfTrue="1" operator="containsText" text="высокая">
      <formula>NOT(ISERROR(SEARCH("высокая",R527)))</formula>
    </cfRule>
    <cfRule type="containsText" dxfId="566" priority="3359" stopIfTrue="1" operator="containsText" text="средняя">
      <formula>NOT(ISERROR(SEARCH("средняя",R527)))</formula>
    </cfRule>
    <cfRule type="containsText" dxfId="565" priority="3360" stopIfTrue="1" operator="containsText" text="минимальная">
      <formula>NOT(ISERROR(SEARCH("минимальная",R527)))</formula>
    </cfRule>
  </conditionalFormatting>
  <conditionalFormatting sqref="R530">
    <cfRule type="containsText" dxfId="564" priority="3355" stopIfTrue="1" operator="containsText" text="высокая">
      <formula>NOT(ISERROR(SEARCH("высокая",R530)))</formula>
    </cfRule>
    <cfRule type="containsText" dxfId="563" priority="3356" stopIfTrue="1" operator="containsText" text="средняя">
      <formula>NOT(ISERROR(SEARCH("средняя",R530)))</formula>
    </cfRule>
    <cfRule type="containsText" dxfId="562" priority="3357" stopIfTrue="1" operator="containsText" text="минимальная">
      <formula>NOT(ISERROR(SEARCH("минимальная",R530)))</formula>
    </cfRule>
  </conditionalFormatting>
  <conditionalFormatting sqref="R532">
    <cfRule type="containsText" dxfId="561" priority="3352" stopIfTrue="1" operator="containsText" text="высокая">
      <formula>NOT(ISERROR(SEARCH("высокая",R532)))</formula>
    </cfRule>
    <cfRule type="containsText" dxfId="560" priority="3353" stopIfTrue="1" operator="containsText" text="средняя">
      <formula>NOT(ISERROR(SEARCH("средняя",R532)))</formula>
    </cfRule>
    <cfRule type="containsText" dxfId="559" priority="3354" stopIfTrue="1" operator="containsText" text="минимальная">
      <formula>NOT(ISERROR(SEARCH("минимальная",R532)))</formula>
    </cfRule>
  </conditionalFormatting>
  <conditionalFormatting sqref="R533">
    <cfRule type="containsText" dxfId="558" priority="3349" stopIfTrue="1" operator="containsText" text="высокая">
      <formula>NOT(ISERROR(SEARCH("высокая",R533)))</formula>
    </cfRule>
    <cfRule type="containsText" dxfId="557" priority="3350" stopIfTrue="1" operator="containsText" text="средняя">
      <formula>NOT(ISERROR(SEARCH("средняя",R533)))</formula>
    </cfRule>
    <cfRule type="containsText" dxfId="556" priority="3351" stopIfTrue="1" operator="containsText" text="минимальная">
      <formula>NOT(ISERROR(SEARCH("минимальная",R533)))</formula>
    </cfRule>
  </conditionalFormatting>
  <conditionalFormatting sqref="R534">
    <cfRule type="containsText" dxfId="555" priority="3346" stopIfTrue="1" operator="containsText" text="высокая">
      <formula>NOT(ISERROR(SEARCH("высокая",R534)))</formula>
    </cfRule>
    <cfRule type="containsText" dxfId="554" priority="3347" stopIfTrue="1" operator="containsText" text="средняя">
      <formula>NOT(ISERROR(SEARCH("средняя",R534)))</formula>
    </cfRule>
    <cfRule type="containsText" dxfId="553" priority="3348" stopIfTrue="1" operator="containsText" text="минимальная">
      <formula>NOT(ISERROR(SEARCH("минимальная",R534)))</formula>
    </cfRule>
  </conditionalFormatting>
  <conditionalFormatting sqref="R535">
    <cfRule type="containsText" dxfId="552" priority="3343" stopIfTrue="1" operator="containsText" text="высокая">
      <formula>NOT(ISERROR(SEARCH("высокая",R535)))</formula>
    </cfRule>
    <cfRule type="containsText" dxfId="551" priority="3344" stopIfTrue="1" operator="containsText" text="средняя">
      <formula>NOT(ISERROR(SEARCH("средняя",R535)))</formula>
    </cfRule>
    <cfRule type="containsText" dxfId="550" priority="3345" stopIfTrue="1" operator="containsText" text="минимальная">
      <formula>NOT(ISERROR(SEARCH("минимальная",R535)))</formula>
    </cfRule>
  </conditionalFormatting>
  <conditionalFormatting sqref="R536">
    <cfRule type="containsText" dxfId="549" priority="3340" stopIfTrue="1" operator="containsText" text="высокая">
      <formula>NOT(ISERROR(SEARCH("высокая",R536)))</formula>
    </cfRule>
    <cfRule type="containsText" dxfId="548" priority="3341" stopIfTrue="1" operator="containsText" text="средняя">
      <formula>NOT(ISERROR(SEARCH("средняя",R536)))</formula>
    </cfRule>
    <cfRule type="containsText" dxfId="547" priority="3342" stopIfTrue="1" operator="containsText" text="минимальная">
      <formula>NOT(ISERROR(SEARCH("минимальная",R536)))</formula>
    </cfRule>
  </conditionalFormatting>
  <conditionalFormatting sqref="R539">
    <cfRule type="containsText" dxfId="546" priority="3337" stopIfTrue="1" operator="containsText" text="высокая">
      <formula>NOT(ISERROR(SEARCH("высокая",R539)))</formula>
    </cfRule>
    <cfRule type="containsText" dxfId="545" priority="3338" stopIfTrue="1" operator="containsText" text="средняя">
      <formula>NOT(ISERROR(SEARCH("средняя",R539)))</formula>
    </cfRule>
    <cfRule type="containsText" dxfId="544" priority="3339" stopIfTrue="1" operator="containsText" text="минимальная">
      <formula>NOT(ISERROR(SEARCH("минимальная",R539)))</formula>
    </cfRule>
  </conditionalFormatting>
  <conditionalFormatting sqref="R537">
    <cfRule type="containsText" dxfId="543" priority="3334" operator="containsText" text="высокая">
      <formula>NOT(ISERROR(SEARCH("высокая",R537)))</formula>
    </cfRule>
    <cfRule type="containsText" dxfId="542" priority="3335" operator="containsText" text="средняя">
      <formula>NOT(ISERROR(SEARCH("средняя",R537)))</formula>
    </cfRule>
    <cfRule type="containsText" dxfId="541" priority="3336" operator="containsText" text="минимальная">
      <formula>NOT(ISERROR(SEARCH("минимальная",R537)))</formula>
    </cfRule>
  </conditionalFormatting>
  <conditionalFormatting sqref="R557">
    <cfRule type="containsText" dxfId="540" priority="3310" stopIfTrue="1" operator="containsText" text="высокая">
      <formula>NOT(ISERROR(SEARCH("высокая",R557)))</formula>
    </cfRule>
    <cfRule type="containsText" dxfId="539" priority="3311" stopIfTrue="1" operator="containsText" text="средняя">
      <formula>NOT(ISERROR(SEARCH("средняя",R557)))</formula>
    </cfRule>
    <cfRule type="containsText" dxfId="538" priority="3312" stopIfTrue="1" operator="containsText" text="минимальная">
      <formula>NOT(ISERROR(SEARCH("минимальная",R557)))</formula>
    </cfRule>
  </conditionalFormatting>
  <conditionalFormatting sqref="R559:R564">
    <cfRule type="containsText" dxfId="537" priority="3307" stopIfTrue="1" operator="containsText" text="высокая">
      <formula>NOT(ISERROR(SEARCH("высокая",R559)))</formula>
    </cfRule>
    <cfRule type="containsText" dxfId="536" priority="3308" stopIfTrue="1" operator="containsText" text="средняя">
      <formula>NOT(ISERROR(SEARCH("средняя",R559)))</formula>
    </cfRule>
    <cfRule type="containsText" dxfId="535" priority="3309" stopIfTrue="1" operator="containsText" text="минимальная">
      <formula>NOT(ISERROR(SEARCH("минимальная",R559)))</formula>
    </cfRule>
  </conditionalFormatting>
  <conditionalFormatting sqref="R565:R566">
    <cfRule type="containsText" dxfId="534" priority="3304" stopIfTrue="1" operator="containsText" text="высокая">
      <formula>NOT(ISERROR(SEARCH("высокая",R565)))</formula>
    </cfRule>
    <cfRule type="containsText" dxfId="533" priority="3305" stopIfTrue="1" operator="containsText" text="средняя">
      <formula>NOT(ISERROR(SEARCH("средняя",R565)))</formula>
    </cfRule>
    <cfRule type="containsText" dxfId="532" priority="3306" stopIfTrue="1" operator="containsText" text="минимальная">
      <formula>NOT(ISERROR(SEARCH("минимальная",R565)))</formula>
    </cfRule>
  </conditionalFormatting>
  <conditionalFormatting sqref="R554">
    <cfRule type="containsText" dxfId="531" priority="3301" stopIfTrue="1" operator="containsText" text="высокая">
      <formula>NOT(ISERROR(SEARCH("высокая",R554)))</formula>
    </cfRule>
    <cfRule type="containsText" dxfId="530" priority="3302" stopIfTrue="1" operator="containsText" text="средняя">
      <formula>NOT(ISERROR(SEARCH("средняя",R554)))</formula>
    </cfRule>
    <cfRule type="containsText" dxfId="529" priority="3303" stopIfTrue="1" operator="containsText" text="минимальная">
      <formula>NOT(ISERROR(SEARCH("минимальная",R554)))</formula>
    </cfRule>
  </conditionalFormatting>
  <conditionalFormatting sqref="R568:R573">
    <cfRule type="containsText" dxfId="528" priority="3298" stopIfTrue="1" operator="containsText" text="высокая">
      <formula>NOT(ISERROR(SEARCH("высокая",R568)))</formula>
    </cfRule>
    <cfRule type="containsText" dxfId="527" priority="3299" stopIfTrue="1" operator="containsText" text="средняя">
      <formula>NOT(ISERROR(SEARCH("средняя",R568)))</formula>
    </cfRule>
    <cfRule type="containsText" dxfId="526" priority="3300" stopIfTrue="1" operator="containsText" text="минимальная">
      <formula>NOT(ISERROR(SEARCH("минимальная",R568)))</formula>
    </cfRule>
  </conditionalFormatting>
  <conditionalFormatting sqref="R575:R579">
    <cfRule type="containsText" dxfId="525" priority="3292" stopIfTrue="1" operator="containsText" text="высокая">
      <formula>NOT(ISERROR(SEARCH("высокая",R575)))</formula>
    </cfRule>
    <cfRule type="containsText" dxfId="524" priority="3293" stopIfTrue="1" operator="containsText" text="средняя">
      <formula>NOT(ISERROR(SEARCH("средняя",R575)))</formula>
    </cfRule>
    <cfRule type="containsText" dxfId="523" priority="3294" stopIfTrue="1" operator="containsText" text="минимальная">
      <formula>NOT(ISERROR(SEARCH("минимальная",R575)))</formula>
    </cfRule>
  </conditionalFormatting>
  <conditionalFormatting sqref="R581:R582">
    <cfRule type="containsText" dxfId="522" priority="3289" stopIfTrue="1" operator="containsText" text="высокая">
      <formula>NOT(ISERROR(SEARCH("высокая",R581)))</formula>
    </cfRule>
    <cfRule type="containsText" dxfId="521" priority="3290" stopIfTrue="1" operator="containsText" text="средняя">
      <formula>NOT(ISERROR(SEARCH("средняя",R581)))</formula>
    </cfRule>
    <cfRule type="containsText" dxfId="520" priority="3291" stopIfTrue="1" operator="containsText" text="минимальная">
      <formula>NOT(ISERROR(SEARCH("минимальная",R581)))</formula>
    </cfRule>
  </conditionalFormatting>
  <conditionalFormatting sqref="R586:R587">
    <cfRule type="containsText" dxfId="519" priority="3286" stopIfTrue="1" operator="containsText" text="высокая">
      <formula>NOT(ISERROR(SEARCH("высокая",R586)))</formula>
    </cfRule>
    <cfRule type="containsText" dxfId="518" priority="3287" stopIfTrue="1" operator="containsText" text="средняя">
      <formula>NOT(ISERROR(SEARCH("средняя",R586)))</formula>
    </cfRule>
    <cfRule type="containsText" dxfId="517" priority="3288" stopIfTrue="1" operator="containsText" text="минимальная">
      <formula>NOT(ISERROR(SEARCH("минимальная",R586)))</formula>
    </cfRule>
  </conditionalFormatting>
  <conditionalFormatting sqref="R588">
    <cfRule type="containsText" dxfId="516" priority="3283" stopIfTrue="1" operator="containsText" text="высокая">
      <formula>NOT(ISERROR(SEARCH("высокая",R588)))</formula>
    </cfRule>
    <cfRule type="containsText" dxfId="515" priority="3284" stopIfTrue="1" operator="containsText" text="средняя">
      <formula>NOT(ISERROR(SEARCH("средняя",R588)))</formula>
    </cfRule>
    <cfRule type="containsText" dxfId="514" priority="3285" stopIfTrue="1" operator="containsText" text="минимальная">
      <formula>NOT(ISERROR(SEARCH("минимальная",R588)))</formula>
    </cfRule>
  </conditionalFormatting>
  <conditionalFormatting sqref="R590">
    <cfRule type="containsText" dxfId="513" priority="3280" operator="containsText" text="высокая">
      <formula>NOT(ISERROR(SEARCH("высокая",R590)))</formula>
    </cfRule>
    <cfRule type="containsText" dxfId="512" priority="3281" operator="containsText" text="средняя">
      <formula>NOT(ISERROR(SEARCH("средняя",R590)))</formula>
    </cfRule>
    <cfRule type="containsText" dxfId="511" priority="3282" operator="containsText" text="минимальная">
      <formula>NOT(ISERROR(SEARCH("минимальная",R590)))</formula>
    </cfRule>
  </conditionalFormatting>
  <conditionalFormatting sqref="R596">
    <cfRule type="containsText" dxfId="510" priority="3277" stopIfTrue="1" operator="containsText" text="высокая">
      <formula>NOT(ISERROR(SEARCH("высокая",R596)))</formula>
    </cfRule>
    <cfRule type="containsText" dxfId="509" priority="3278" stopIfTrue="1" operator="containsText" text="средняя">
      <formula>NOT(ISERROR(SEARCH("средняя",R596)))</formula>
    </cfRule>
    <cfRule type="containsText" dxfId="508" priority="3279" stopIfTrue="1" operator="containsText" text="минимальная">
      <formula>NOT(ISERROR(SEARCH("минимальная",R596)))</formula>
    </cfRule>
  </conditionalFormatting>
  <conditionalFormatting sqref="R600:R602">
    <cfRule type="containsText" dxfId="507" priority="3274" stopIfTrue="1" operator="containsText" text="высокая">
      <formula>NOT(ISERROR(SEARCH("высокая",R600)))</formula>
    </cfRule>
    <cfRule type="containsText" dxfId="506" priority="3275" stopIfTrue="1" operator="containsText" text="средняя">
      <formula>NOT(ISERROR(SEARCH("средняя",R600)))</formula>
    </cfRule>
    <cfRule type="containsText" dxfId="505" priority="3276" stopIfTrue="1" operator="containsText" text="минимальная">
      <formula>NOT(ISERROR(SEARCH("минимальная",R600)))</formula>
    </cfRule>
  </conditionalFormatting>
  <conditionalFormatting sqref="R604:R605">
    <cfRule type="containsText" dxfId="504" priority="3271" stopIfTrue="1" operator="containsText" text="высокая">
      <formula>NOT(ISERROR(SEARCH("высокая",R604)))</formula>
    </cfRule>
    <cfRule type="containsText" dxfId="503" priority="3272" stopIfTrue="1" operator="containsText" text="средняя">
      <formula>NOT(ISERROR(SEARCH("средняя",R604)))</formula>
    </cfRule>
    <cfRule type="containsText" dxfId="502" priority="3273" stopIfTrue="1" operator="containsText" text="минимальная">
      <formula>NOT(ISERROR(SEARCH("минимальная",R604)))</formula>
    </cfRule>
  </conditionalFormatting>
  <conditionalFormatting sqref="R607">
    <cfRule type="containsText" dxfId="501" priority="3268" stopIfTrue="1" operator="containsText" text="высокая">
      <formula>NOT(ISERROR(SEARCH("высокая",R607)))</formula>
    </cfRule>
    <cfRule type="containsText" dxfId="500" priority="3269" stopIfTrue="1" operator="containsText" text="средняя">
      <formula>NOT(ISERROR(SEARCH("средняя",R607)))</formula>
    </cfRule>
    <cfRule type="containsText" dxfId="499" priority="3270" stopIfTrue="1" operator="containsText" text="минимальная">
      <formula>NOT(ISERROR(SEARCH("минимальная",R607)))</formula>
    </cfRule>
  </conditionalFormatting>
  <conditionalFormatting sqref="R609">
    <cfRule type="containsText" dxfId="498" priority="3265" operator="containsText" text="высокая">
      <formula>NOT(ISERROR(SEARCH("высокая",R609)))</formula>
    </cfRule>
    <cfRule type="containsText" dxfId="497" priority="3266" operator="containsText" text="средняя">
      <formula>NOT(ISERROR(SEARCH("средняя",R609)))</formula>
    </cfRule>
    <cfRule type="containsText" dxfId="496" priority="3267" operator="containsText" text="минимальная">
      <formula>NOT(ISERROR(SEARCH("минимальная",R609)))</formula>
    </cfRule>
  </conditionalFormatting>
  <conditionalFormatting sqref="R612">
    <cfRule type="containsText" dxfId="495" priority="3262" stopIfTrue="1" operator="containsText" text="высокая">
      <formula>NOT(ISERROR(SEARCH("высокая",R612)))</formula>
    </cfRule>
    <cfRule type="containsText" dxfId="494" priority="3263" stopIfTrue="1" operator="containsText" text="средняя">
      <formula>NOT(ISERROR(SEARCH("средняя",R612)))</formula>
    </cfRule>
    <cfRule type="containsText" dxfId="493" priority="3264" stopIfTrue="1" operator="containsText" text="минимальная">
      <formula>NOT(ISERROR(SEARCH("минимальная",R612)))</formula>
    </cfRule>
  </conditionalFormatting>
  <conditionalFormatting sqref="R616">
    <cfRule type="containsText" dxfId="492" priority="3259" stopIfTrue="1" operator="containsText" text="высокая">
      <formula>NOT(ISERROR(SEARCH("высокая",R616)))</formula>
    </cfRule>
    <cfRule type="containsText" dxfId="491" priority="3260" stopIfTrue="1" operator="containsText" text="средняя">
      <formula>NOT(ISERROR(SEARCH("средняя",R616)))</formula>
    </cfRule>
    <cfRule type="containsText" dxfId="490" priority="3261" stopIfTrue="1" operator="containsText" text="минимальная">
      <formula>NOT(ISERROR(SEARCH("минимальная",R616)))</formula>
    </cfRule>
  </conditionalFormatting>
  <conditionalFormatting sqref="R617">
    <cfRule type="containsText" dxfId="489" priority="3256" stopIfTrue="1" operator="containsText" text="высокая">
      <formula>NOT(ISERROR(SEARCH("высокая",R617)))</formula>
    </cfRule>
    <cfRule type="containsText" dxfId="488" priority="3257" stopIfTrue="1" operator="containsText" text="средняя">
      <formula>NOT(ISERROR(SEARCH("средняя",R617)))</formula>
    </cfRule>
    <cfRule type="containsText" dxfId="487" priority="3258" stopIfTrue="1" operator="containsText" text="минимальная">
      <formula>NOT(ISERROR(SEARCH("минимальная",R617)))</formula>
    </cfRule>
  </conditionalFormatting>
  <conditionalFormatting sqref="R618">
    <cfRule type="containsText" dxfId="486" priority="3253" operator="containsText" text="высокая">
      <formula>NOT(ISERROR(SEARCH("высокая",R618)))</formula>
    </cfRule>
    <cfRule type="containsText" dxfId="485" priority="3254" operator="containsText" text="средняя">
      <formula>NOT(ISERROR(SEARCH("средняя",R618)))</formula>
    </cfRule>
    <cfRule type="containsText" dxfId="484" priority="3255" operator="containsText" text="минимальная">
      <formula>NOT(ISERROR(SEARCH("минимальная",R618)))</formula>
    </cfRule>
  </conditionalFormatting>
  <conditionalFormatting sqref="R620:R621">
    <cfRule type="containsText" dxfId="483" priority="3250" stopIfTrue="1" operator="containsText" text="высокая">
      <formula>NOT(ISERROR(SEARCH("высокая",R620)))</formula>
    </cfRule>
    <cfRule type="containsText" dxfId="482" priority="3251" stopIfTrue="1" operator="containsText" text="средняя">
      <formula>NOT(ISERROR(SEARCH("средняя",R620)))</formula>
    </cfRule>
    <cfRule type="containsText" dxfId="481" priority="3252" stopIfTrue="1" operator="containsText" text="минимальная">
      <formula>NOT(ISERROR(SEARCH("минимальная",R620)))</formula>
    </cfRule>
  </conditionalFormatting>
  <conditionalFormatting sqref="R619">
    <cfRule type="containsText" dxfId="480" priority="3247" operator="containsText" text="высокая">
      <formula>NOT(ISERROR(SEARCH("высокая",R619)))</formula>
    </cfRule>
    <cfRule type="containsText" dxfId="479" priority="3248" operator="containsText" text="средняя">
      <formula>NOT(ISERROR(SEARCH("средняя",R619)))</formula>
    </cfRule>
    <cfRule type="containsText" dxfId="478" priority="3249" operator="containsText" text="минимальная">
      <formula>NOT(ISERROR(SEARCH("минимальная",R619)))</formula>
    </cfRule>
  </conditionalFormatting>
  <conditionalFormatting sqref="R624">
    <cfRule type="containsText" dxfId="477" priority="3244" operator="containsText" text="высокая">
      <formula>NOT(ISERROR(SEARCH("высокая",R624)))</formula>
    </cfRule>
    <cfRule type="containsText" dxfId="476" priority="3245" operator="containsText" text="средняя">
      <formula>NOT(ISERROR(SEARCH("средняя",R624)))</formula>
    </cfRule>
    <cfRule type="containsText" dxfId="475" priority="3246" operator="containsText" text="минимальная">
      <formula>NOT(ISERROR(SEARCH("минимальная",R624)))</formula>
    </cfRule>
  </conditionalFormatting>
  <conditionalFormatting sqref="R626">
    <cfRule type="containsText" dxfId="474" priority="3241" operator="containsText" text="высокая">
      <formula>NOT(ISERROR(SEARCH("высокая",R626)))</formula>
    </cfRule>
    <cfRule type="containsText" dxfId="473" priority="3242" operator="containsText" text="средняя">
      <formula>NOT(ISERROR(SEARCH("средняя",R626)))</formula>
    </cfRule>
    <cfRule type="containsText" dxfId="472" priority="3243" operator="containsText" text="минимальная">
      <formula>NOT(ISERROR(SEARCH("минимальная",R626)))</formula>
    </cfRule>
  </conditionalFormatting>
  <conditionalFormatting sqref="R623">
    <cfRule type="containsText" dxfId="471" priority="3238" stopIfTrue="1" operator="containsText" text="высокая">
      <formula>NOT(ISERROR(SEARCH("высокая",R623)))</formula>
    </cfRule>
    <cfRule type="containsText" dxfId="470" priority="3239" stopIfTrue="1" operator="containsText" text="средняя">
      <formula>NOT(ISERROR(SEARCH("средняя",R623)))</formula>
    </cfRule>
    <cfRule type="containsText" dxfId="469" priority="3240" stopIfTrue="1" operator="containsText" text="минимальная">
      <formula>NOT(ISERROR(SEARCH("минимальная",R623)))</formula>
    </cfRule>
  </conditionalFormatting>
  <conditionalFormatting sqref="R625">
    <cfRule type="containsText" dxfId="468" priority="3235" stopIfTrue="1" operator="containsText" text="высокая">
      <formula>NOT(ISERROR(SEARCH("высокая",R625)))</formula>
    </cfRule>
    <cfRule type="containsText" dxfId="467" priority="3236" stopIfTrue="1" operator="containsText" text="средняя">
      <formula>NOT(ISERROR(SEARCH("средняя",R625)))</formula>
    </cfRule>
    <cfRule type="containsText" dxfId="466" priority="3237" stopIfTrue="1" operator="containsText" text="минимальная">
      <formula>NOT(ISERROR(SEARCH("минимальная",R625)))</formula>
    </cfRule>
  </conditionalFormatting>
  <conditionalFormatting sqref="R627:R628">
    <cfRule type="containsText" dxfId="465" priority="3232" stopIfTrue="1" operator="containsText" text="высокая">
      <formula>NOT(ISERROR(SEARCH("высокая",R627)))</formula>
    </cfRule>
    <cfRule type="containsText" dxfId="464" priority="3233" stopIfTrue="1" operator="containsText" text="средняя">
      <formula>NOT(ISERROR(SEARCH("средняя",R627)))</formula>
    </cfRule>
    <cfRule type="containsText" dxfId="463" priority="3234" stopIfTrue="1" operator="containsText" text="минимальная">
      <formula>NOT(ISERROR(SEARCH("минимальная",R627)))</formula>
    </cfRule>
  </conditionalFormatting>
  <conditionalFormatting sqref="R629:R632">
    <cfRule type="containsText" dxfId="462" priority="3229" stopIfTrue="1" operator="containsText" text="высокая">
      <formula>NOT(ISERROR(SEARCH("высокая",R629)))</formula>
    </cfRule>
    <cfRule type="containsText" dxfId="461" priority="3230" stopIfTrue="1" operator="containsText" text="средняя">
      <formula>NOT(ISERROR(SEARCH("средняя",R629)))</formula>
    </cfRule>
    <cfRule type="containsText" dxfId="460" priority="3231" stopIfTrue="1" operator="containsText" text="минимальная">
      <formula>NOT(ISERROR(SEARCH("минимальная",R629)))</formula>
    </cfRule>
  </conditionalFormatting>
  <conditionalFormatting sqref="R633:R634">
    <cfRule type="containsText" dxfId="459" priority="3226" stopIfTrue="1" operator="containsText" text="высокая">
      <formula>NOT(ISERROR(SEARCH("высокая",R633)))</formula>
    </cfRule>
    <cfRule type="containsText" dxfId="458" priority="3227" stopIfTrue="1" operator="containsText" text="средняя">
      <formula>NOT(ISERROR(SEARCH("средняя",R633)))</formula>
    </cfRule>
    <cfRule type="containsText" dxfId="457" priority="3228" stopIfTrue="1" operator="containsText" text="минимальная">
      <formula>NOT(ISERROR(SEARCH("минимальная",R633)))</formula>
    </cfRule>
  </conditionalFormatting>
  <conditionalFormatting sqref="R637">
    <cfRule type="containsText" dxfId="456" priority="3220" stopIfTrue="1" operator="containsText" text="высокая">
      <formula>NOT(ISERROR(SEARCH("высокая",R637)))</formula>
    </cfRule>
    <cfRule type="containsText" dxfId="455" priority="3221" stopIfTrue="1" operator="containsText" text="средняя">
      <formula>NOT(ISERROR(SEARCH("средняя",R637)))</formula>
    </cfRule>
    <cfRule type="containsText" dxfId="454" priority="3222" stopIfTrue="1" operator="containsText" text="минимальная">
      <formula>NOT(ISERROR(SEARCH("минимальная",R637)))</formula>
    </cfRule>
  </conditionalFormatting>
  <conditionalFormatting sqref="R641:R642">
    <cfRule type="containsText" dxfId="453" priority="3217" stopIfTrue="1" operator="containsText" text="высокая">
      <formula>NOT(ISERROR(SEARCH("высокая",R641)))</formula>
    </cfRule>
    <cfRule type="containsText" dxfId="452" priority="3218" stopIfTrue="1" operator="containsText" text="средняя">
      <formula>NOT(ISERROR(SEARCH("средняя",R641)))</formula>
    </cfRule>
    <cfRule type="containsText" dxfId="451" priority="3219" stopIfTrue="1" operator="containsText" text="минимальная">
      <formula>NOT(ISERROR(SEARCH("минимальная",R641)))</formula>
    </cfRule>
  </conditionalFormatting>
  <conditionalFormatting sqref="R645">
    <cfRule type="containsText" dxfId="450" priority="3214" stopIfTrue="1" operator="containsText" text="высокая">
      <formula>NOT(ISERROR(SEARCH("высокая",R645)))</formula>
    </cfRule>
    <cfRule type="containsText" dxfId="449" priority="3215" stopIfTrue="1" operator="containsText" text="средняя">
      <formula>NOT(ISERROR(SEARCH("средняя",R645)))</formula>
    </cfRule>
    <cfRule type="containsText" dxfId="448" priority="3216" stopIfTrue="1" operator="containsText" text="минимальная">
      <formula>NOT(ISERROR(SEARCH("минимальная",R645)))</formula>
    </cfRule>
  </conditionalFormatting>
  <conditionalFormatting sqref="R648">
    <cfRule type="containsText" dxfId="447" priority="3211" stopIfTrue="1" operator="containsText" text="высокая">
      <formula>NOT(ISERROR(SEARCH("высокая",R648)))</formula>
    </cfRule>
    <cfRule type="containsText" dxfId="446" priority="3212" stopIfTrue="1" operator="containsText" text="средняя">
      <formula>NOT(ISERROR(SEARCH("средняя",R648)))</formula>
    </cfRule>
    <cfRule type="containsText" dxfId="445" priority="3213" stopIfTrue="1" operator="containsText" text="минимальная">
      <formula>NOT(ISERROR(SEARCH("минимальная",R648)))</formula>
    </cfRule>
  </conditionalFormatting>
  <conditionalFormatting sqref="R742">
    <cfRule type="containsText" dxfId="444" priority="2764" stopIfTrue="1" operator="containsText" text="высокая">
      <formula>NOT(ISERROR(SEARCH("высокая",R742)))</formula>
    </cfRule>
    <cfRule type="containsText" dxfId="443" priority="2765" stopIfTrue="1" operator="containsText" text="средняя">
      <formula>NOT(ISERROR(SEARCH("средняя",R742)))</formula>
    </cfRule>
    <cfRule type="containsText" dxfId="442" priority="2766" stopIfTrue="1" operator="containsText" text="минимальная">
      <formula>NOT(ISERROR(SEARCH("минимальная",R742)))</formula>
    </cfRule>
  </conditionalFormatting>
  <conditionalFormatting sqref="R649 R658">
    <cfRule type="containsText" dxfId="441" priority="3208" operator="containsText" text="высокая">
      <formula>NOT(ISERROR(SEARCH("высокая",R649)))</formula>
    </cfRule>
    <cfRule type="containsText" dxfId="440" priority="3209" operator="containsText" text="средняя">
      <formula>NOT(ISERROR(SEARCH("средняя",R649)))</formula>
    </cfRule>
    <cfRule type="containsText" dxfId="439" priority="3210" operator="containsText" text="минимальная">
      <formula>NOT(ISERROR(SEARCH("минимальная",R649)))</formula>
    </cfRule>
  </conditionalFormatting>
  <conditionalFormatting sqref="R661">
    <cfRule type="containsText" dxfId="438" priority="3198" operator="containsText" text="высокая">
      <formula>NOT(ISERROR(SEARCH("высокая",R661)))</formula>
    </cfRule>
    <cfRule type="containsText" dxfId="437" priority="3199" operator="containsText" text="средняя">
      <formula>NOT(ISERROR(SEARCH("средняя",R661)))</formula>
    </cfRule>
    <cfRule type="containsText" dxfId="436" priority="3200" operator="containsText" text="минимальная">
      <formula>NOT(ISERROR(SEARCH("минимальная",R661)))</formula>
    </cfRule>
  </conditionalFormatting>
  <conditionalFormatting sqref="R654">
    <cfRule type="containsText" dxfId="435" priority="3195" operator="containsText" text="высокая">
      <formula>NOT(ISERROR(SEARCH("высокая",R654)))</formula>
    </cfRule>
    <cfRule type="containsText" dxfId="434" priority="3196" operator="containsText" text="средняя">
      <formula>NOT(ISERROR(SEARCH("средняя",R654)))</formula>
    </cfRule>
    <cfRule type="containsText" dxfId="433" priority="3197" operator="containsText" text="минимальная">
      <formula>NOT(ISERROR(SEARCH("минимальная",R654)))</formula>
    </cfRule>
  </conditionalFormatting>
  <conditionalFormatting sqref="R650">
    <cfRule type="containsText" dxfId="432" priority="3192" operator="containsText" text="высокая">
      <formula>NOT(ISERROR(SEARCH("высокая",R650)))</formula>
    </cfRule>
    <cfRule type="containsText" dxfId="431" priority="3193" operator="containsText" text="средняя">
      <formula>NOT(ISERROR(SEARCH("средняя",R650)))</formula>
    </cfRule>
    <cfRule type="containsText" dxfId="430" priority="3194" operator="containsText" text="минимальная">
      <formula>NOT(ISERROR(SEARCH("минимальная",R650)))</formula>
    </cfRule>
  </conditionalFormatting>
  <conditionalFormatting sqref="R660">
    <cfRule type="containsText" dxfId="429" priority="3186" operator="containsText" text="высокая">
      <formula>NOT(ISERROR(SEARCH("высокая",R660)))</formula>
    </cfRule>
    <cfRule type="containsText" dxfId="428" priority="3187" operator="containsText" text="средняя">
      <formula>NOT(ISERROR(SEARCH("средняя",R660)))</formula>
    </cfRule>
    <cfRule type="containsText" dxfId="427" priority="3188" operator="containsText" text="минимальная">
      <formula>NOT(ISERROR(SEARCH("минимальная",R660)))</formula>
    </cfRule>
  </conditionalFormatting>
  <conditionalFormatting sqref="R653">
    <cfRule type="containsText" dxfId="426" priority="3183" operator="containsText" text="высокая">
      <formula>NOT(ISERROR(SEARCH("высокая",R653)))</formula>
    </cfRule>
    <cfRule type="containsText" dxfId="425" priority="3184" operator="containsText" text="средняя">
      <formula>NOT(ISERROR(SEARCH("средняя",R653)))</formula>
    </cfRule>
    <cfRule type="containsText" dxfId="424" priority="3185" operator="containsText" text="минимальная">
      <formula>NOT(ISERROR(SEARCH("минимальная",R653)))</formula>
    </cfRule>
  </conditionalFormatting>
  <conditionalFormatting sqref="R651">
    <cfRule type="containsText" dxfId="423" priority="3180" stopIfTrue="1" operator="containsText" text="высокая">
      <formula>NOT(ISERROR(SEARCH("высокая",R651)))</formula>
    </cfRule>
    <cfRule type="containsText" dxfId="422" priority="3181" stopIfTrue="1" operator="containsText" text="средняя">
      <formula>NOT(ISERROR(SEARCH("средняя",R651)))</formula>
    </cfRule>
    <cfRule type="containsText" dxfId="421" priority="3182" stopIfTrue="1" operator="containsText" text="минимальная">
      <formula>NOT(ISERROR(SEARCH("минимальная",R651)))</formula>
    </cfRule>
  </conditionalFormatting>
  <conditionalFormatting sqref="R655:R656">
    <cfRule type="containsText" dxfId="420" priority="3177" stopIfTrue="1" operator="containsText" text="высокая">
      <formula>NOT(ISERROR(SEARCH("высокая",R655)))</formula>
    </cfRule>
    <cfRule type="containsText" dxfId="419" priority="3178" stopIfTrue="1" operator="containsText" text="средняя">
      <formula>NOT(ISERROR(SEARCH("средняя",R655)))</formula>
    </cfRule>
    <cfRule type="containsText" dxfId="418" priority="3179" stopIfTrue="1" operator="containsText" text="минимальная">
      <formula>NOT(ISERROR(SEARCH("минимальная",R655)))</formula>
    </cfRule>
  </conditionalFormatting>
  <conditionalFormatting sqref="R662">
    <cfRule type="containsText" dxfId="417" priority="3171" stopIfTrue="1" operator="containsText" text="высокая">
      <formula>NOT(ISERROR(SEARCH("высокая",R662)))</formula>
    </cfRule>
    <cfRule type="containsText" dxfId="416" priority="3172" stopIfTrue="1" operator="containsText" text="средняя">
      <formula>NOT(ISERROR(SEARCH("средняя",R662)))</formula>
    </cfRule>
    <cfRule type="containsText" dxfId="415" priority="3173" stopIfTrue="1" operator="containsText" text="минимальная">
      <formula>NOT(ISERROR(SEARCH("минимальная",R662)))</formula>
    </cfRule>
  </conditionalFormatting>
  <conditionalFormatting sqref="R671">
    <cfRule type="containsText" dxfId="414" priority="3168" operator="containsText" text="высокая">
      <formula>NOT(ISERROR(SEARCH("высокая",R671)))</formula>
    </cfRule>
    <cfRule type="containsText" dxfId="413" priority="3169" operator="containsText" text="средняя">
      <formula>NOT(ISERROR(SEARCH("средняя",R671)))</formula>
    </cfRule>
    <cfRule type="containsText" dxfId="412" priority="3170" operator="containsText" text="минимальная">
      <formula>NOT(ISERROR(SEARCH("минимальная",R671)))</formula>
    </cfRule>
  </conditionalFormatting>
  <conditionalFormatting sqref="R665">
    <cfRule type="containsText" dxfId="411" priority="3161" operator="containsText" text="высокая">
      <formula>NOT(ISERROR(SEARCH("высокая",R665)))</formula>
    </cfRule>
    <cfRule type="containsText" dxfId="410" priority="3162" operator="containsText" text="средняя">
      <formula>NOT(ISERROR(SEARCH("средняя",R665)))</formula>
    </cfRule>
    <cfRule type="containsText" dxfId="409" priority="3163" operator="containsText" text="минимальная">
      <formula>NOT(ISERROR(SEARCH("минимальная",R665)))</formula>
    </cfRule>
  </conditionalFormatting>
  <conditionalFormatting sqref="R667">
    <cfRule type="containsText" dxfId="408" priority="3155" operator="containsText" text="высокая">
      <formula>NOT(ISERROR(SEARCH("высокая",R667)))</formula>
    </cfRule>
    <cfRule type="containsText" dxfId="407" priority="3156" operator="containsText" text="средняя">
      <formula>NOT(ISERROR(SEARCH("средняя",R667)))</formula>
    </cfRule>
    <cfRule type="containsText" dxfId="406" priority="3157" operator="containsText" text="минимальная">
      <formula>NOT(ISERROR(SEARCH("минимальная",R667)))</formula>
    </cfRule>
  </conditionalFormatting>
  <conditionalFormatting sqref="R663">
    <cfRule type="containsText" dxfId="405" priority="3152" operator="containsText" text="высокая">
      <formula>NOT(ISERROR(SEARCH("высокая",R663)))</formula>
    </cfRule>
    <cfRule type="containsText" dxfId="404" priority="3153" operator="containsText" text="средняя">
      <formula>NOT(ISERROR(SEARCH("средняя",R663)))</formula>
    </cfRule>
    <cfRule type="containsText" dxfId="403" priority="3154" operator="containsText" text="минимальная">
      <formula>NOT(ISERROR(SEARCH("минимальная",R663)))</formula>
    </cfRule>
  </conditionalFormatting>
  <conditionalFormatting sqref="R673">
    <cfRule type="containsText" dxfId="402" priority="3146" operator="containsText" text="высокая">
      <formula>NOT(ISERROR(SEARCH("высокая",R673)))</formula>
    </cfRule>
    <cfRule type="containsText" dxfId="401" priority="3147" operator="containsText" text="средняя">
      <formula>NOT(ISERROR(SEARCH("средняя",R673)))</formula>
    </cfRule>
    <cfRule type="containsText" dxfId="400" priority="3148" operator="containsText" text="минимальная">
      <formula>NOT(ISERROR(SEARCH("минимальная",R673)))</formula>
    </cfRule>
  </conditionalFormatting>
  <conditionalFormatting sqref="R663:R664">
    <cfRule type="containsText" dxfId="399" priority="3140" stopIfTrue="1" operator="containsText" text="высокая">
      <formula>NOT(ISERROR(SEARCH("высокая",R663)))</formula>
    </cfRule>
    <cfRule type="containsText" dxfId="398" priority="3141" stopIfTrue="1" operator="containsText" text="средняя">
      <formula>NOT(ISERROR(SEARCH("средняя",R663)))</formula>
    </cfRule>
    <cfRule type="containsText" dxfId="397" priority="3142" stopIfTrue="1" operator="containsText" text="минимальная">
      <formula>NOT(ISERROR(SEARCH("минимальная",R663)))</formula>
    </cfRule>
  </conditionalFormatting>
  <conditionalFormatting sqref="R668:R669">
    <cfRule type="containsText" dxfId="396" priority="3137" stopIfTrue="1" operator="containsText" text="высокая">
      <formula>NOT(ISERROR(SEARCH("высокая",R668)))</formula>
    </cfRule>
    <cfRule type="containsText" dxfId="395" priority="3138" stopIfTrue="1" operator="containsText" text="средняя">
      <formula>NOT(ISERROR(SEARCH("средняя",R668)))</formula>
    </cfRule>
    <cfRule type="containsText" dxfId="394" priority="3139" stopIfTrue="1" operator="containsText" text="минимальная">
      <formula>NOT(ISERROR(SEARCH("минимальная",R668)))</formula>
    </cfRule>
  </conditionalFormatting>
  <conditionalFormatting sqref="R675">
    <cfRule type="containsText" dxfId="393" priority="3131" stopIfTrue="1" operator="containsText" text="высокая">
      <formula>NOT(ISERROR(SEARCH("высокая",R675)))</formula>
    </cfRule>
    <cfRule type="containsText" dxfId="392" priority="3132" stopIfTrue="1" operator="containsText" text="средняя">
      <formula>NOT(ISERROR(SEARCH("средняя",R675)))</formula>
    </cfRule>
    <cfRule type="containsText" dxfId="391" priority="3133" stopIfTrue="1" operator="containsText" text="минимальная">
      <formula>NOT(ISERROR(SEARCH("минимальная",R675)))</formula>
    </cfRule>
  </conditionalFormatting>
  <conditionalFormatting sqref="R676 R685">
    <cfRule type="containsText" dxfId="390" priority="3128" operator="containsText" text="высокая">
      <formula>NOT(ISERROR(SEARCH("высокая",R676)))</formula>
    </cfRule>
    <cfRule type="containsText" dxfId="389" priority="3129" operator="containsText" text="средняя">
      <formula>NOT(ISERROR(SEARCH("средняя",R676)))</formula>
    </cfRule>
    <cfRule type="containsText" dxfId="388" priority="3130" operator="containsText" text="минимальная">
      <formula>NOT(ISERROR(SEARCH("минимальная",R676)))</formula>
    </cfRule>
  </conditionalFormatting>
  <conditionalFormatting sqref="R679">
    <cfRule type="containsText" dxfId="387" priority="3121" operator="containsText" text="высокая">
      <formula>NOT(ISERROR(SEARCH("высокая",R679)))</formula>
    </cfRule>
    <cfRule type="containsText" dxfId="386" priority="3122" operator="containsText" text="средняя">
      <formula>NOT(ISERROR(SEARCH("средняя",R679)))</formula>
    </cfRule>
    <cfRule type="containsText" dxfId="385" priority="3123" operator="containsText" text="минимальная">
      <formula>NOT(ISERROR(SEARCH("минимальная",R679)))</formula>
    </cfRule>
  </conditionalFormatting>
  <conditionalFormatting sqref="R688">
    <cfRule type="containsText" dxfId="384" priority="3118" operator="containsText" text="высокая">
      <formula>NOT(ISERROR(SEARCH("высокая",R688)))</formula>
    </cfRule>
    <cfRule type="containsText" dxfId="383" priority="3119" operator="containsText" text="средняя">
      <formula>NOT(ISERROR(SEARCH("средняя",R688)))</formula>
    </cfRule>
    <cfRule type="containsText" dxfId="382" priority="3120" operator="containsText" text="минимальная">
      <formula>NOT(ISERROR(SEARCH("минимальная",R688)))</formula>
    </cfRule>
  </conditionalFormatting>
  <conditionalFormatting sqref="R681">
    <cfRule type="containsText" dxfId="381" priority="3115" operator="containsText" text="высокая">
      <formula>NOT(ISERROR(SEARCH("высокая",R681)))</formula>
    </cfRule>
    <cfRule type="containsText" dxfId="380" priority="3116" operator="containsText" text="средняя">
      <formula>NOT(ISERROR(SEARCH("средняя",R681)))</formula>
    </cfRule>
    <cfRule type="containsText" dxfId="379" priority="3117" operator="containsText" text="минимальная">
      <formula>NOT(ISERROR(SEARCH("минимальная",R681)))</formula>
    </cfRule>
  </conditionalFormatting>
  <conditionalFormatting sqref="R677">
    <cfRule type="containsText" dxfId="378" priority="3112" operator="containsText" text="высокая">
      <formula>NOT(ISERROR(SEARCH("высокая",R677)))</formula>
    </cfRule>
    <cfRule type="containsText" dxfId="377" priority="3113" operator="containsText" text="средняя">
      <formula>NOT(ISERROR(SEARCH("средняя",R677)))</formula>
    </cfRule>
    <cfRule type="containsText" dxfId="376" priority="3114" operator="containsText" text="минимальная">
      <formula>NOT(ISERROR(SEARCH("минимальная",R677)))</formula>
    </cfRule>
  </conditionalFormatting>
  <conditionalFormatting sqref="R680">
    <cfRule type="containsText" dxfId="375" priority="3103" operator="containsText" text="высокая">
      <formula>NOT(ISERROR(SEARCH("высокая",R680)))</formula>
    </cfRule>
    <cfRule type="containsText" dxfId="374" priority="3104" operator="containsText" text="средняя">
      <formula>NOT(ISERROR(SEARCH("средняя",R680)))</formula>
    </cfRule>
    <cfRule type="containsText" dxfId="373" priority="3105" operator="containsText" text="минимальная">
      <formula>NOT(ISERROR(SEARCH("минимальная",R680)))</formula>
    </cfRule>
  </conditionalFormatting>
  <conditionalFormatting sqref="R682:R683">
    <cfRule type="containsText" dxfId="372" priority="3097" stopIfTrue="1" operator="containsText" text="высокая">
      <formula>NOT(ISERROR(SEARCH("высокая",R682)))</formula>
    </cfRule>
    <cfRule type="containsText" dxfId="371" priority="3098" stopIfTrue="1" operator="containsText" text="средняя">
      <formula>NOT(ISERROR(SEARCH("средняя",R682)))</formula>
    </cfRule>
    <cfRule type="containsText" dxfId="370" priority="3099" stopIfTrue="1" operator="containsText" text="минимальная">
      <formula>NOT(ISERROR(SEARCH("минимальная",R682)))</formula>
    </cfRule>
  </conditionalFormatting>
  <conditionalFormatting sqref="R686">
    <cfRule type="containsText" dxfId="369" priority="3094" stopIfTrue="1" operator="containsText" text="высокая">
      <formula>NOT(ISERROR(SEARCH("высокая",R686)))</formula>
    </cfRule>
    <cfRule type="containsText" dxfId="368" priority="3095" stopIfTrue="1" operator="containsText" text="средняя">
      <formula>NOT(ISERROR(SEARCH("средняя",R686)))</formula>
    </cfRule>
    <cfRule type="containsText" dxfId="367" priority="3096" stopIfTrue="1" operator="containsText" text="минимальная">
      <formula>NOT(ISERROR(SEARCH("минимальная",R686)))</formula>
    </cfRule>
  </conditionalFormatting>
  <conditionalFormatting sqref="R689">
    <cfRule type="containsText" dxfId="366" priority="3091" stopIfTrue="1" operator="containsText" text="высокая">
      <formula>NOT(ISERROR(SEARCH("высокая",R689)))</formula>
    </cfRule>
    <cfRule type="containsText" dxfId="365" priority="3092" stopIfTrue="1" operator="containsText" text="средняя">
      <formula>NOT(ISERROR(SEARCH("средняя",R689)))</formula>
    </cfRule>
    <cfRule type="containsText" dxfId="364" priority="3093" stopIfTrue="1" operator="containsText" text="минимальная">
      <formula>NOT(ISERROR(SEARCH("минимальная",R689)))</formula>
    </cfRule>
  </conditionalFormatting>
  <conditionalFormatting sqref="R692">
    <cfRule type="containsText" dxfId="360" priority="3081" operator="containsText" text="высокая">
      <formula>NOT(ISERROR(SEARCH("высокая",R692)))</formula>
    </cfRule>
    <cfRule type="containsText" dxfId="359" priority="3082" operator="containsText" text="средняя">
      <formula>NOT(ISERROR(SEARCH("средняя",R692)))</formula>
    </cfRule>
    <cfRule type="containsText" dxfId="358" priority="3083" operator="containsText" text="минимальная">
      <formula>NOT(ISERROR(SEARCH("минимальная",R692)))</formula>
    </cfRule>
  </conditionalFormatting>
  <conditionalFormatting sqref="R695:R696">
    <cfRule type="containsText" dxfId="357" priority="3057" stopIfTrue="1" operator="containsText" text="высокая">
      <formula>NOT(ISERROR(SEARCH("высокая",R695)))</formula>
    </cfRule>
    <cfRule type="containsText" dxfId="356" priority="3058" stopIfTrue="1" operator="containsText" text="средняя">
      <formula>NOT(ISERROR(SEARCH("средняя",R695)))</formula>
    </cfRule>
    <cfRule type="containsText" dxfId="355" priority="3059" stopIfTrue="1" operator="containsText" text="минимальная">
      <formula>NOT(ISERROR(SEARCH("минимальная",R695)))</formula>
    </cfRule>
  </conditionalFormatting>
  <conditionalFormatting sqref="R702">
    <cfRule type="containsText" dxfId="354" priority="3051" stopIfTrue="1" operator="containsText" text="высокая">
      <formula>NOT(ISERROR(SEARCH("высокая",R702)))</formula>
    </cfRule>
    <cfRule type="containsText" dxfId="353" priority="3052" stopIfTrue="1" operator="containsText" text="средняя">
      <formula>NOT(ISERROR(SEARCH("средняя",R702)))</formula>
    </cfRule>
    <cfRule type="containsText" dxfId="352" priority="3053" stopIfTrue="1" operator="containsText" text="минимальная">
      <formula>NOT(ISERROR(SEARCH("минимальная",R702)))</formula>
    </cfRule>
  </conditionalFormatting>
  <conditionalFormatting sqref="R708">
    <cfRule type="containsText" dxfId="351" priority="3035" operator="containsText" text="высокая">
      <formula>NOT(ISERROR(SEARCH("высокая",R708)))</formula>
    </cfRule>
    <cfRule type="containsText" dxfId="350" priority="3036" operator="containsText" text="средняя">
      <formula>NOT(ISERROR(SEARCH("средняя",R708)))</formula>
    </cfRule>
    <cfRule type="containsText" dxfId="349" priority="3037" operator="containsText" text="минимальная">
      <formula>NOT(ISERROR(SEARCH("минимальная",R708)))</formula>
    </cfRule>
  </conditionalFormatting>
  <conditionalFormatting sqref="R705">
    <cfRule type="containsText" dxfId="348" priority="3020" stopIfTrue="1" operator="containsText" text="высокая">
      <formula>NOT(ISERROR(SEARCH("высокая",R705)))</formula>
    </cfRule>
    <cfRule type="containsText" dxfId="347" priority="3021" stopIfTrue="1" operator="containsText" text="средняя">
      <formula>NOT(ISERROR(SEARCH("средняя",R705)))</formula>
    </cfRule>
    <cfRule type="containsText" dxfId="346" priority="3022" stopIfTrue="1" operator="containsText" text="минимальная">
      <formula>NOT(ISERROR(SEARCH("минимальная",R705)))</formula>
    </cfRule>
  </conditionalFormatting>
  <conditionalFormatting sqref="R709:R710">
    <cfRule type="containsText" dxfId="345" priority="3017" stopIfTrue="1" operator="containsText" text="высокая">
      <formula>NOT(ISERROR(SEARCH("высокая",R709)))</formula>
    </cfRule>
    <cfRule type="containsText" dxfId="344" priority="3018" stopIfTrue="1" operator="containsText" text="средняя">
      <formula>NOT(ISERROR(SEARCH("средняя",R709)))</formula>
    </cfRule>
    <cfRule type="containsText" dxfId="343" priority="3019" stopIfTrue="1" operator="containsText" text="минимальная">
      <formula>NOT(ISERROR(SEARCH("минимальная",R709)))</formula>
    </cfRule>
  </conditionalFormatting>
  <conditionalFormatting sqref="R713">
    <cfRule type="containsText" dxfId="342" priority="3014" stopIfTrue="1" operator="containsText" text="высокая">
      <formula>NOT(ISERROR(SEARCH("высокая",R713)))</formula>
    </cfRule>
    <cfRule type="containsText" dxfId="341" priority="3015" stopIfTrue="1" operator="containsText" text="средняя">
      <formula>NOT(ISERROR(SEARCH("средняя",R713)))</formula>
    </cfRule>
    <cfRule type="containsText" dxfId="340" priority="3016" stopIfTrue="1" operator="containsText" text="минимальная">
      <formula>NOT(ISERROR(SEARCH("минимальная",R713)))</formula>
    </cfRule>
  </conditionalFormatting>
  <conditionalFormatting sqref="R716">
    <cfRule type="containsText" dxfId="339" priority="3011" stopIfTrue="1" operator="containsText" text="высокая">
      <formula>NOT(ISERROR(SEARCH("высокая",R716)))</formula>
    </cfRule>
    <cfRule type="containsText" dxfId="338" priority="3012" stopIfTrue="1" operator="containsText" text="средняя">
      <formula>NOT(ISERROR(SEARCH("средняя",R716)))</formula>
    </cfRule>
    <cfRule type="containsText" dxfId="337" priority="3013" stopIfTrue="1" operator="containsText" text="минимальная">
      <formula>NOT(ISERROR(SEARCH("минимальная",R716)))</formula>
    </cfRule>
  </conditionalFormatting>
  <conditionalFormatting sqref="R733">
    <cfRule type="containsText" dxfId="336" priority="2968" operator="containsText" text="высокая">
      <formula>NOT(ISERROR(SEARCH("высокая",R733)))</formula>
    </cfRule>
    <cfRule type="containsText" dxfId="335" priority="2969" operator="containsText" text="средняя">
      <formula>NOT(ISERROR(SEARCH("средняя",R733)))</formula>
    </cfRule>
    <cfRule type="containsText" dxfId="334" priority="2970" operator="containsText" text="минимальная">
      <formula>NOT(ISERROR(SEARCH("минимальная",R733)))</formula>
    </cfRule>
  </conditionalFormatting>
  <conditionalFormatting sqref="R736">
    <cfRule type="containsText" dxfId="333" priority="2961" operator="containsText" text="высокая">
      <formula>NOT(ISERROR(SEARCH("высокая",R736)))</formula>
    </cfRule>
    <cfRule type="containsText" dxfId="332" priority="2962" operator="containsText" text="средняя">
      <formula>NOT(ISERROR(SEARCH("средняя",R736)))</formula>
    </cfRule>
    <cfRule type="containsText" dxfId="331" priority="2963" operator="containsText" text="минимальная">
      <formula>NOT(ISERROR(SEARCH("минимальная",R736)))</formula>
    </cfRule>
  </conditionalFormatting>
  <conditionalFormatting sqref="R745">
    <cfRule type="containsText" dxfId="330" priority="2958" operator="containsText" text="высокая">
      <formula>NOT(ISERROR(SEARCH("высокая",R745)))</formula>
    </cfRule>
    <cfRule type="containsText" dxfId="329" priority="2959" operator="containsText" text="средняя">
      <formula>NOT(ISERROR(SEARCH("средняя",R745)))</formula>
    </cfRule>
    <cfRule type="containsText" dxfId="328" priority="2960" operator="containsText" text="минимальная">
      <formula>NOT(ISERROR(SEARCH("минимальная",R745)))</formula>
    </cfRule>
  </conditionalFormatting>
  <conditionalFormatting sqref="R738">
    <cfRule type="containsText" dxfId="327" priority="2955" operator="containsText" text="высокая">
      <formula>NOT(ISERROR(SEARCH("высокая",R738)))</formula>
    </cfRule>
    <cfRule type="containsText" dxfId="326" priority="2956" operator="containsText" text="средняя">
      <formula>NOT(ISERROR(SEARCH("средняя",R738)))</formula>
    </cfRule>
    <cfRule type="containsText" dxfId="325" priority="2957" operator="containsText" text="минимальная">
      <formula>NOT(ISERROR(SEARCH("минимальная",R738)))</formula>
    </cfRule>
  </conditionalFormatting>
  <conditionalFormatting sqref="R734">
    <cfRule type="containsText" dxfId="324" priority="2952" operator="containsText" text="высокая">
      <formula>NOT(ISERROR(SEARCH("высокая",R734)))</formula>
    </cfRule>
    <cfRule type="containsText" dxfId="323" priority="2953" operator="containsText" text="средняя">
      <formula>NOT(ISERROR(SEARCH("средняя",R734)))</formula>
    </cfRule>
    <cfRule type="containsText" dxfId="322" priority="2954" operator="containsText" text="минимальная">
      <formula>NOT(ISERROR(SEARCH("минимальная",R734)))</formula>
    </cfRule>
  </conditionalFormatting>
  <conditionalFormatting sqref="R741">
    <cfRule type="containsText" dxfId="321" priority="2949" operator="containsText" text="высокая">
      <formula>NOT(ISERROR(SEARCH("высокая",R741)))</formula>
    </cfRule>
    <cfRule type="containsText" dxfId="320" priority="2950" operator="containsText" text="средняя">
      <formula>NOT(ISERROR(SEARCH("средняя",R741)))</formula>
    </cfRule>
    <cfRule type="containsText" dxfId="319" priority="2951" operator="containsText" text="минимальная">
      <formula>NOT(ISERROR(SEARCH("минимальная",R741)))</formula>
    </cfRule>
  </conditionalFormatting>
  <conditionalFormatting sqref="R744">
    <cfRule type="containsText" dxfId="318" priority="2946" operator="containsText" text="высокая">
      <formula>NOT(ISERROR(SEARCH("высокая",R744)))</formula>
    </cfRule>
    <cfRule type="containsText" dxfId="317" priority="2947" operator="containsText" text="средняя">
      <formula>NOT(ISERROR(SEARCH("средняя",R744)))</formula>
    </cfRule>
    <cfRule type="containsText" dxfId="316" priority="2948" operator="containsText" text="минимальная">
      <formula>NOT(ISERROR(SEARCH("минимальная",R744)))</formula>
    </cfRule>
  </conditionalFormatting>
  <conditionalFormatting sqref="R746">
    <cfRule type="containsText" dxfId="315" priority="2931" stopIfTrue="1" operator="containsText" text="высокая">
      <formula>NOT(ISERROR(SEARCH("высокая",R746)))</formula>
    </cfRule>
    <cfRule type="containsText" dxfId="314" priority="2932" stopIfTrue="1" operator="containsText" text="средняя">
      <formula>NOT(ISERROR(SEARCH("средняя",R746)))</formula>
    </cfRule>
    <cfRule type="containsText" dxfId="313" priority="2933" stopIfTrue="1" operator="containsText" text="минимальная">
      <formula>NOT(ISERROR(SEARCH("минимальная",R746)))</formula>
    </cfRule>
  </conditionalFormatting>
  <conditionalFormatting sqref="R743">
    <cfRule type="containsText" dxfId="312" priority="2934" stopIfTrue="1" operator="containsText" text="высокая">
      <formula>NOT(ISERROR(SEARCH("высокая",R743)))</formula>
    </cfRule>
    <cfRule type="containsText" dxfId="311" priority="2935" stopIfTrue="1" operator="containsText" text="средняя">
      <formula>NOT(ISERROR(SEARCH("средняя",R743)))</formula>
    </cfRule>
    <cfRule type="containsText" dxfId="310" priority="2936" stopIfTrue="1" operator="containsText" text="минимальная">
      <formula>NOT(ISERROR(SEARCH("минимальная",R743)))</formula>
    </cfRule>
  </conditionalFormatting>
  <conditionalFormatting sqref="R657">
    <cfRule type="containsText" dxfId="309" priority="2848" stopIfTrue="1" operator="containsText" text="высокая">
      <formula>NOT(ISERROR(SEARCH("высокая",R657)))</formula>
    </cfRule>
    <cfRule type="containsText" dxfId="308" priority="2849" stopIfTrue="1" operator="containsText" text="средняя">
      <formula>NOT(ISERROR(SEARCH("средняя",R657)))</formula>
    </cfRule>
    <cfRule type="containsText" dxfId="307" priority="2850" stopIfTrue="1" operator="containsText" text="минимальная">
      <formula>NOT(ISERROR(SEARCH("минимальная",R657)))</formula>
    </cfRule>
  </conditionalFormatting>
  <conditionalFormatting sqref="R659">
    <cfRule type="containsText" dxfId="306" priority="2845" operator="containsText" text="высокая">
      <formula>NOT(ISERROR(SEARCH("высокая",R659)))</formula>
    </cfRule>
    <cfRule type="containsText" dxfId="305" priority="2846" operator="containsText" text="средняя">
      <formula>NOT(ISERROR(SEARCH("средняя",R659)))</formula>
    </cfRule>
    <cfRule type="containsText" dxfId="304" priority="2847" operator="containsText" text="минимальная">
      <formula>NOT(ISERROR(SEARCH("минимальная",R659)))</formula>
    </cfRule>
  </conditionalFormatting>
  <conditionalFormatting sqref="R666">
    <cfRule type="containsText" dxfId="303" priority="2839" stopIfTrue="1" operator="containsText" text="высокая">
      <formula>NOT(ISERROR(SEARCH("высокая",R666)))</formula>
    </cfRule>
    <cfRule type="containsText" dxfId="302" priority="2840" stopIfTrue="1" operator="containsText" text="средняя">
      <formula>NOT(ISERROR(SEARCH("средняя",R666)))</formula>
    </cfRule>
    <cfRule type="containsText" dxfId="301" priority="2841" stopIfTrue="1" operator="containsText" text="минимальная">
      <formula>NOT(ISERROR(SEARCH("минимальная",R666)))</formula>
    </cfRule>
  </conditionalFormatting>
  <conditionalFormatting sqref="R670">
    <cfRule type="containsText" dxfId="300" priority="2836" stopIfTrue="1" operator="containsText" text="высокая">
      <formula>NOT(ISERROR(SEARCH("высокая",R670)))</formula>
    </cfRule>
    <cfRule type="containsText" dxfId="299" priority="2837" stopIfTrue="1" operator="containsText" text="средняя">
      <formula>NOT(ISERROR(SEARCH("средняя",R670)))</formula>
    </cfRule>
    <cfRule type="containsText" dxfId="298" priority="2838" stopIfTrue="1" operator="containsText" text="минимальная">
      <formula>NOT(ISERROR(SEARCH("минимальная",R670)))</formula>
    </cfRule>
  </conditionalFormatting>
  <conditionalFormatting sqref="R674">
    <cfRule type="containsText" dxfId="297" priority="2833" stopIfTrue="1" operator="containsText" text="высокая">
      <formula>NOT(ISERROR(SEARCH("высокая",R674)))</formula>
    </cfRule>
    <cfRule type="containsText" dxfId="296" priority="2834" stopIfTrue="1" operator="containsText" text="средняя">
      <formula>NOT(ISERROR(SEARCH("средняя",R674)))</formula>
    </cfRule>
    <cfRule type="containsText" dxfId="295" priority="2835" stopIfTrue="1" operator="containsText" text="минимальная">
      <formula>NOT(ISERROR(SEARCH("минимальная",R674)))</formula>
    </cfRule>
  </conditionalFormatting>
  <conditionalFormatting sqref="R672">
    <cfRule type="containsText" dxfId="294" priority="2830" operator="containsText" text="высокая">
      <formula>NOT(ISERROR(SEARCH("высокая",R672)))</formula>
    </cfRule>
    <cfRule type="containsText" dxfId="293" priority="2831" operator="containsText" text="средняя">
      <formula>NOT(ISERROR(SEARCH("средняя",R672)))</formula>
    </cfRule>
    <cfRule type="containsText" dxfId="292" priority="2832" operator="containsText" text="минимальная">
      <formula>NOT(ISERROR(SEARCH("минимальная",R672)))</formula>
    </cfRule>
  </conditionalFormatting>
  <conditionalFormatting sqref="R678">
    <cfRule type="containsText" dxfId="291" priority="2827" operator="containsText" text="высокая">
      <formula>NOT(ISERROR(SEARCH("высокая",R678)))</formula>
    </cfRule>
    <cfRule type="containsText" dxfId="290" priority="2828" operator="containsText" text="средняя">
      <formula>NOT(ISERROR(SEARCH("средняя",R678)))</formula>
    </cfRule>
    <cfRule type="containsText" dxfId="289" priority="2829" operator="containsText" text="минимальная">
      <formula>NOT(ISERROR(SEARCH("минимальная",R678)))</formula>
    </cfRule>
  </conditionalFormatting>
  <conditionalFormatting sqref="R684">
    <cfRule type="containsText" dxfId="288" priority="2824" stopIfTrue="1" operator="containsText" text="высокая">
      <formula>NOT(ISERROR(SEARCH("высокая",R684)))</formula>
    </cfRule>
    <cfRule type="containsText" dxfId="287" priority="2825" stopIfTrue="1" operator="containsText" text="средняя">
      <formula>NOT(ISERROR(SEARCH("средняя",R684)))</formula>
    </cfRule>
    <cfRule type="containsText" dxfId="286" priority="2826" stopIfTrue="1" operator="containsText" text="минимальная">
      <formula>NOT(ISERROR(SEARCH("минимальная",R684)))</formula>
    </cfRule>
  </conditionalFormatting>
  <conditionalFormatting sqref="R687">
    <cfRule type="containsText" dxfId="285" priority="2821" stopIfTrue="1" operator="containsText" text="высокая">
      <formula>NOT(ISERROR(SEARCH("высокая",R687)))</formula>
    </cfRule>
    <cfRule type="containsText" dxfId="284" priority="2822" stopIfTrue="1" operator="containsText" text="средняя">
      <formula>NOT(ISERROR(SEARCH("средняя",R687)))</formula>
    </cfRule>
    <cfRule type="containsText" dxfId="283" priority="2823" stopIfTrue="1" operator="containsText" text="минимальная">
      <formula>NOT(ISERROR(SEARCH("минимальная",R687)))</formula>
    </cfRule>
  </conditionalFormatting>
  <conditionalFormatting sqref="R691">
    <cfRule type="containsText" dxfId="282" priority="2818" operator="containsText" text="высокая">
      <formula>NOT(ISERROR(SEARCH("высокая",R691)))</formula>
    </cfRule>
    <cfRule type="containsText" dxfId="281" priority="2819" operator="containsText" text="средняя">
      <formula>NOT(ISERROR(SEARCH("средняя",R691)))</formula>
    </cfRule>
    <cfRule type="containsText" dxfId="280" priority="2820" operator="containsText" text="минимальная">
      <formula>NOT(ISERROR(SEARCH("минимальная",R691)))</formula>
    </cfRule>
  </conditionalFormatting>
  <conditionalFormatting sqref="R690">
    <cfRule type="containsText" dxfId="279" priority="2815" stopIfTrue="1" operator="containsText" text="высокая">
      <formula>NOT(ISERROR(SEARCH("высокая",R690)))</formula>
    </cfRule>
    <cfRule type="containsText" dxfId="278" priority="2816" stopIfTrue="1" operator="containsText" text="средняя">
      <formula>NOT(ISERROR(SEARCH("средняя",R690)))</formula>
    </cfRule>
    <cfRule type="containsText" dxfId="277" priority="2817" stopIfTrue="1" operator="containsText" text="минимальная">
      <formula>NOT(ISERROR(SEARCH("минимальная",R690)))</formula>
    </cfRule>
  </conditionalFormatting>
  <conditionalFormatting sqref="R693:R694">
    <cfRule type="containsText" dxfId="276" priority="2812" stopIfTrue="1" operator="containsText" text="высокая">
      <formula>NOT(ISERROR(SEARCH("высокая",R693)))</formula>
    </cfRule>
    <cfRule type="containsText" dxfId="275" priority="2813" stopIfTrue="1" operator="containsText" text="средняя">
      <formula>NOT(ISERROR(SEARCH("средняя",R693)))</formula>
    </cfRule>
    <cfRule type="containsText" dxfId="274" priority="2814" stopIfTrue="1" operator="containsText" text="минимальная">
      <formula>NOT(ISERROR(SEARCH("минимальная",R693)))</formula>
    </cfRule>
  </conditionalFormatting>
  <conditionalFormatting sqref="R697:R698">
    <cfRule type="containsText" dxfId="273" priority="2809" stopIfTrue="1" operator="containsText" text="высокая">
      <formula>NOT(ISERROR(SEARCH("высокая",R697)))</formula>
    </cfRule>
    <cfRule type="containsText" dxfId="272" priority="2810" stopIfTrue="1" operator="containsText" text="средняя">
      <formula>NOT(ISERROR(SEARCH("средняя",R697)))</formula>
    </cfRule>
    <cfRule type="containsText" dxfId="271" priority="2811" stopIfTrue="1" operator="containsText" text="минимальная">
      <formula>NOT(ISERROR(SEARCH("минимальная",R697)))</formula>
    </cfRule>
  </conditionalFormatting>
  <conditionalFormatting sqref="R699">
    <cfRule type="containsText" dxfId="270" priority="2806" operator="containsText" text="высокая">
      <formula>NOT(ISERROR(SEARCH("высокая",R699)))</formula>
    </cfRule>
    <cfRule type="containsText" dxfId="269" priority="2807" operator="containsText" text="средняя">
      <formula>NOT(ISERROR(SEARCH("средняя",R699)))</formula>
    </cfRule>
    <cfRule type="containsText" dxfId="268" priority="2808" operator="containsText" text="минимальная">
      <formula>NOT(ISERROR(SEARCH("минимальная",R699)))</formula>
    </cfRule>
  </conditionalFormatting>
  <conditionalFormatting sqref="R700">
    <cfRule type="containsText" dxfId="267" priority="2803" operator="containsText" text="высокая">
      <formula>NOT(ISERROR(SEARCH("высокая",R700)))</formula>
    </cfRule>
    <cfRule type="containsText" dxfId="266" priority="2804" operator="containsText" text="средняя">
      <formula>NOT(ISERROR(SEARCH("средняя",R700)))</formula>
    </cfRule>
    <cfRule type="containsText" dxfId="265" priority="2805" operator="containsText" text="минимальная">
      <formula>NOT(ISERROR(SEARCH("минимальная",R700)))</formula>
    </cfRule>
  </conditionalFormatting>
  <conditionalFormatting sqref="R701">
    <cfRule type="containsText" dxfId="264" priority="2800" stopIfTrue="1" operator="containsText" text="высокая">
      <formula>NOT(ISERROR(SEARCH("высокая",R701)))</formula>
    </cfRule>
    <cfRule type="containsText" dxfId="263" priority="2801" stopIfTrue="1" operator="containsText" text="средняя">
      <formula>NOT(ISERROR(SEARCH("средняя",R701)))</formula>
    </cfRule>
    <cfRule type="containsText" dxfId="262" priority="2802" stopIfTrue="1" operator="containsText" text="минимальная">
      <formula>NOT(ISERROR(SEARCH("минимальная",R701)))</formula>
    </cfRule>
  </conditionalFormatting>
  <conditionalFormatting sqref="R704">
    <cfRule type="containsText" dxfId="261" priority="2797" stopIfTrue="1" operator="containsText" text="высокая">
      <formula>NOT(ISERROR(SEARCH("высокая",R704)))</formula>
    </cfRule>
    <cfRule type="containsText" dxfId="260" priority="2798" stopIfTrue="1" operator="containsText" text="средняя">
      <formula>NOT(ISERROR(SEARCH("средняя",R704)))</formula>
    </cfRule>
    <cfRule type="containsText" dxfId="259" priority="2799" stopIfTrue="1" operator="containsText" text="минимальная">
      <formula>NOT(ISERROR(SEARCH("минимальная",R704)))</formula>
    </cfRule>
  </conditionalFormatting>
  <conditionalFormatting sqref="R711">
    <cfRule type="containsText" dxfId="258" priority="2794" stopIfTrue="1" operator="containsText" text="высокая">
      <formula>NOT(ISERROR(SEARCH("высокая",R711)))</formula>
    </cfRule>
    <cfRule type="containsText" dxfId="257" priority="2795" stopIfTrue="1" operator="containsText" text="средняя">
      <formula>NOT(ISERROR(SEARCH("средняя",R711)))</formula>
    </cfRule>
    <cfRule type="containsText" dxfId="256" priority="2796" stopIfTrue="1" operator="containsText" text="минимальная">
      <formula>NOT(ISERROR(SEARCH("минимальная",R711)))</formula>
    </cfRule>
  </conditionalFormatting>
  <conditionalFormatting sqref="R714">
    <cfRule type="containsText" dxfId="255" priority="2791" stopIfTrue="1" operator="containsText" text="высокая">
      <formula>NOT(ISERROR(SEARCH("высокая",R714)))</formula>
    </cfRule>
    <cfRule type="containsText" dxfId="254" priority="2792" stopIfTrue="1" operator="containsText" text="средняя">
      <formula>NOT(ISERROR(SEARCH("средняя",R714)))</formula>
    </cfRule>
    <cfRule type="containsText" dxfId="253" priority="2793" stopIfTrue="1" operator="containsText" text="минимальная">
      <formula>NOT(ISERROR(SEARCH("минимальная",R714)))</formula>
    </cfRule>
  </conditionalFormatting>
  <conditionalFormatting sqref="R737">
    <cfRule type="containsText" dxfId="252" priority="2773" stopIfTrue="1" operator="containsText" text="высокая">
      <formula>NOT(ISERROR(SEARCH("высокая",R737)))</formula>
    </cfRule>
    <cfRule type="containsText" dxfId="251" priority="2774" stopIfTrue="1" operator="containsText" text="средняя">
      <formula>NOT(ISERROR(SEARCH("средняя",R737)))</formula>
    </cfRule>
    <cfRule type="containsText" dxfId="250" priority="2775" stopIfTrue="1" operator="containsText" text="минимальная">
      <formula>NOT(ISERROR(SEARCH("минимальная",R737)))</formula>
    </cfRule>
  </conditionalFormatting>
  <conditionalFormatting sqref="R735">
    <cfRule type="containsText" dxfId="249" priority="2770" operator="containsText" text="высокая">
      <formula>NOT(ISERROR(SEARCH("высокая",R735)))</formula>
    </cfRule>
    <cfRule type="containsText" dxfId="248" priority="2771" operator="containsText" text="средняя">
      <formula>NOT(ISERROR(SEARCH("средняя",R735)))</formula>
    </cfRule>
    <cfRule type="containsText" dxfId="247" priority="2772" operator="containsText" text="минимальная">
      <formula>NOT(ISERROR(SEARCH("минимальная",R735)))</formula>
    </cfRule>
  </conditionalFormatting>
  <conditionalFormatting sqref="R739:R740">
    <cfRule type="containsText" dxfId="246" priority="2767" operator="containsText" text="высокая">
      <formula>NOT(ISERROR(SEARCH("высокая",R739)))</formula>
    </cfRule>
    <cfRule type="containsText" dxfId="245" priority="2768" operator="containsText" text="средняя">
      <formula>NOT(ISERROR(SEARCH("средняя",R739)))</formula>
    </cfRule>
    <cfRule type="containsText" dxfId="244" priority="2769" operator="containsText" text="минимальная">
      <formula>NOT(ISERROR(SEARCH("минимальная",R739)))</formula>
    </cfRule>
  </conditionalFormatting>
  <conditionalFormatting sqref="R747:R759 R822:R824">
    <cfRule type="containsText" dxfId="243" priority="247" stopIfTrue="1" operator="containsText" text="высокая">
      <formula>NOT(ISERROR(SEARCH("высокая",R747)))</formula>
    </cfRule>
    <cfRule type="containsText" dxfId="242" priority="248" stopIfTrue="1" operator="containsText" text="средняя">
      <formula>NOT(ISERROR(SEARCH("средняя",R747)))</formula>
    </cfRule>
    <cfRule type="containsText" dxfId="241" priority="249" stopIfTrue="1" operator="containsText" text="минимальная">
      <formula>NOT(ISERROR(SEARCH("минимальная",R747)))</formula>
    </cfRule>
  </conditionalFormatting>
  <conditionalFormatting sqref="R826:R844">
    <cfRule type="containsText" dxfId="240" priority="244" stopIfTrue="1" operator="containsText" text="высокая">
      <formula>NOT(ISERROR(SEARCH("высокая",R826)))</formula>
    </cfRule>
    <cfRule type="containsText" dxfId="239" priority="245" stopIfTrue="1" operator="containsText" text="средняя">
      <formula>NOT(ISERROR(SEARCH("средняя",R826)))</formula>
    </cfRule>
    <cfRule type="containsText" dxfId="238" priority="246" stopIfTrue="1" operator="containsText" text="минимальная">
      <formula>NOT(ISERROR(SEARCH("минимальная",R826)))</formula>
    </cfRule>
  </conditionalFormatting>
  <conditionalFormatting sqref="R760">
    <cfRule type="containsText" dxfId="237" priority="241" stopIfTrue="1" operator="containsText" text="высокая">
      <formula>NOT(ISERROR(SEARCH("высокая",R760)))</formula>
    </cfRule>
    <cfRule type="containsText" dxfId="236" priority="242" stopIfTrue="1" operator="containsText" text="средняя">
      <formula>NOT(ISERROR(SEARCH("средняя",R760)))</formula>
    </cfRule>
    <cfRule type="containsText" dxfId="235" priority="243" stopIfTrue="1" operator="containsText" text="минимальная">
      <formula>NOT(ISERROR(SEARCH("минимальная",R760)))</formula>
    </cfRule>
  </conditionalFormatting>
  <conditionalFormatting sqref="R761">
    <cfRule type="containsText" dxfId="234" priority="238" stopIfTrue="1" operator="containsText" text="высокая">
      <formula>NOT(ISERROR(SEARCH("высокая",R761)))</formula>
    </cfRule>
    <cfRule type="containsText" dxfId="233" priority="239" stopIfTrue="1" operator="containsText" text="средняя">
      <formula>NOT(ISERROR(SEARCH("средняя",R761)))</formula>
    </cfRule>
    <cfRule type="containsText" dxfId="232" priority="240" stopIfTrue="1" operator="containsText" text="минимальная">
      <formula>NOT(ISERROR(SEARCH("минимальная",R761)))</formula>
    </cfRule>
  </conditionalFormatting>
  <conditionalFormatting sqref="R762">
    <cfRule type="containsText" dxfId="231" priority="235" stopIfTrue="1" operator="containsText" text="высокая">
      <formula>NOT(ISERROR(SEARCH("высокая",R762)))</formula>
    </cfRule>
    <cfRule type="containsText" dxfId="230" priority="236" stopIfTrue="1" operator="containsText" text="средняя">
      <formula>NOT(ISERROR(SEARCH("средняя",R762)))</formula>
    </cfRule>
    <cfRule type="containsText" dxfId="229" priority="237" stopIfTrue="1" operator="containsText" text="минимальная">
      <formula>NOT(ISERROR(SEARCH("минимальная",R762)))</formula>
    </cfRule>
  </conditionalFormatting>
  <conditionalFormatting sqref="R763">
    <cfRule type="containsText" dxfId="228" priority="232" stopIfTrue="1" operator="containsText" text="высокая">
      <formula>NOT(ISERROR(SEARCH("высокая",R763)))</formula>
    </cfRule>
    <cfRule type="containsText" dxfId="227" priority="233" stopIfTrue="1" operator="containsText" text="средняя">
      <formula>NOT(ISERROR(SEARCH("средняя",R763)))</formula>
    </cfRule>
    <cfRule type="containsText" dxfId="226" priority="234" stopIfTrue="1" operator="containsText" text="минимальная">
      <formula>NOT(ISERROR(SEARCH("минимальная",R763)))</formula>
    </cfRule>
  </conditionalFormatting>
  <conditionalFormatting sqref="R764">
    <cfRule type="containsText" dxfId="225" priority="229" stopIfTrue="1" operator="containsText" text="высокая">
      <formula>NOT(ISERROR(SEARCH("высокая",R764)))</formula>
    </cfRule>
    <cfRule type="containsText" dxfId="224" priority="230" stopIfTrue="1" operator="containsText" text="средняя">
      <formula>NOT(ISERROR(SEARCH("средняя",R764)))</formula>
    </cfRule>
    <cfRule type="containsText" dxfId="223" priority="231" stopIfTrue="1" operator="containsText" text="минимальная">
      <formula>NOT(ISERROR(SEARCH("минимальная",R764)))</formula>
    </cfRule>
  </conditionalFormatting>
  <conditionalFormatting sqref="R765">
    <cfRule type="containsText" dxfId="222" priority="226" stopIfTrue="1" operator="containsText" text="высокая">
      <formula>NOT(ISERROR(SEARCH("высокая",R765)))</formula>
    </cfRule>
    <cfRule type="containsText" dxfId="221" priority="227" stopIfTrue="1" operator="containsText" text="средняя">
      <formula>NOT(ISERROR(SEARCH("средняя",R765)))</formula>
    </cfRule>
    <cfRule type="containsText" dxfId="220" priority="228" stopIfTrue="1" operator="containsText" text="минимальная">
      <formula>NOT(ISERROR(SEARCH("минимальная",R765)))</formula>
    </cfRule>
  </conditionalFormatting>
  <conditionalFormatting sqref="R766">
    <cfRule type="containsText" dxfId="219" priority="223" stopIfTrue="1" operator="containsText" text="высокая">
      <formula>NOT(ISERROR(SEARCH("высокая",R766)))</formula>
    </cfRule>
    <cfRule type="containsText" dxfId="218" priority="224" stopIfTrue="1" operator="containsText" text="средняя">
      <formula>NOT(ISERROR(SEARCH("средняя",R766)))</formula>
    </cfRule>
    <cfRule type="containsText" dxfId="217" priority="225" stopIfTrue="1" operator="containsText" text="минимальная">
      <formula>NOT(ISERROR(SEARCH("минимальная",R766)))</formula>
    </cfRule>
  </conditionalFormatting>
  <conditionalFormatting sqref="R767">
    <cfRule type="containsText" dxfId="216" priority="220" stopIfTrue="1" operator="containsText" text="высокая">
      <formula>NOT(ISERROR(SEARCH("высокая",R767)))</formula>
    </cfRule>
    <cfRule type="containsText" dxfId="215" priority="221" stopIfTrue="1" operator="containsText" text="средняя">
      <formula>NOT(ISERROR(SEARCH("средняя",R767)))</formula>
    </cfRule>
    <cfRule type="containsText" dxfId="214" priority="222" stopIfTrue="1" operator="containsText" text="минимальная">
      <formula>NOT(ISERROR(SEARCH("минимальная",R767)))</formula>
    </cfRule>
  </conditionalFormatting>
  <conditionalFormatting sqref="R768">
    <cfRule type="containsText" dxfId="213" priority="217" stopIfTrue="1" operator="containsText" text="высокая">
      <formula>NOT(ISERROR(SEARCH("высокая",R768)))</formula>
    </cfRule>
    <cfRule type="containsText" dxfId="212" priority="218" stopIfTrue="1" operator="containsText" text="средняя">
      <formula>NOT(ISERROR(SEARCH("средняя",R768)))</formula>
    </cfRule>
    <cfRule type="containsText" dxfId="211" priority="219" stopIfTrue="1" operator="containsText" text="минимальная">
      <formula>NOT(ISERROR(SEARCH("минимальная",R768)))</formula>
    </cfRule>
  </conditionalFormatting>
  <conditionalFormatting sqref="R769">
    <cfRule type="containsText" dxfId="210" priority="214" stopIfTrue="1" operator="containsText" text="высокая">
      <formula>NOT(ISERROR(SEARCH("высокая",R769)))</formula>
    </cfRule>
    <cfRule type="containsText" dxfId="209" priority="215" stopIfTrue="1" operator="containsText" text="средняя">
      <formula>NOT(ISERROR(SEARCH("средняя",R769)))</formula>
    </cfRule>
    <cfRule type="containsText" dxfId="208" priority="216" stopIfTrue="1" operator="containsText" text="минимальная">
      <formula>NOT(ISERROR(SEARCH("минимальная",R769)))</formula>
    </cfRule>
  </conditionalFormatting>
  <conditionalFormatting sqref="R770">
    <cfRule type="containsText" dxfId="207" priority="211" stopIfTrue="1" operator="containsText" text="высокая">
      <formula>NOT(ISERROR(SEARCH("высокая",R770)))</formula>
    </cfRule>
    <cfRule type="containsText" dxfId="206" priority="212" stopIfTrue="1" operator="containsText" text="средняя">
      <formula>NOT(ISERROR(SEARCH("средняя",R770)))</formula>
    </cfRule>
    <cfRule type="containsText" dxfId="205" priority="213" stopIfTrue="1" operator="containsText" text="минимальная">
      <formula>NOT(ISERROR(SEARCH("минимальная",R770)))</formula>
    </cfRule>
  </conditionalFormatting>
  <conditionalFormatting sqref="R771">
    <cfRule type="containsText" dxfId="204" priority="208" stopIfTrue="1" operator="containsText" text="высокая">
      <formula>NOT(ISERROR(SEARCH("высокая",R771)))</formula>
    </cfRule>
    <cfRule type="containsText" dxfId="203" priority="209" stopIfTrue="1" operator="containsText" text="средняя">
      <formula>NOT(ISERROR(SEARCH("средняя",R771)))</formula>
    </cfRule>
    <cfRule type="containsText" dxfId="202" priority="210" stopIfTrue="1" operator="containsText" text="минимальная">
      <formula>NOT(ISERROR(SEARCH("минимальная",R771)))</formula>
    </cfRule>
  </conditionalFormatting>
  <conditionalFormatting sqref="R772">
    <cfRule type="containsText" dxfId="201" priority="205" stopIfTrue="1" operator="containsText" text="высокая">
      <formula>NOT(ISERROR(SEARCH("высокая",R772)))</formula>
    </cfRule>
    <cfRule type="containsText" dxfId="200" priority="206" stopIfTrue="1" operator="containsText" text="средняя">
      <formula>NOT(ISERROR(SEARCH("средняя",R772)))</formula>
    </cfRule>
    <cfRule type="containsText" dxfId="199" priority="207" stopIfTrue="1" operator="containsText" text="минимальная">
      <formula>NOT(ISERROR(SEARCH("минимальная",R772)))</formula>
    </cfRule>
  </conditionalFormatting>
  <conditionalFormatting sqref="R773">
    <cfRule type="containsText" dxfId="198" priority="202" stopIfTrue="1" operator="containsText" text="высокая">
      <formula>NOT(ISERROR(SEARCH("высокая",R773)))</formula>
    </cfRule>
    <cfRule type="containsText" dxfId="197" priority="203" stopIfTrue="1" operator="containsText" text="средняя">
      <formula>NOT(ISERROR(SEARCH("средняя",R773)))</formula>
    </cfRule>
    <cfRule type="containsText" dxfId="196" priority="204" stopIfTrue="1" operator="containsText" text="минимальная">
      <formula>NOT(ISERROR(SEARCH("минимальная",R773)))</formula>
    </cfRule>
  </conditionalFormatting>
  <conditionalFormatting sqref="R774">
    <cfRule type="containsText" dxfId="195" priority="199" stopIfTrue="1" operator="containsText" text="высокая">
      <formula>NOT(ISERROR(SEARCH("высокая",R774)))</formula>
    </cfRule>
    <cfRule type="containsText" dxfId="194" priority="200" stopIfTrue="1" operator="containsText" text="средняя">
      <formula>NOT(ISERROR(SEARCH("средняя",R774)))</formula>
    </cfRule>
    <cfRule type="containsText" dxfId="193" priority="201" stopIfTrue="1" operator="containsText" text="минимальная">
      <formula>NOT(ISERROR(SEARCH("минимальная",R774)))</formula>
    </cfRule>
  </conditionalFormatting>
  <conditionalFormatting sqref="R775">
    <cfRule type="containsText" dxfId="192" priority="196" stopIfTrue="1" operator="containsText" text="высокая">
      <formula>NOT(ISERROR(SEARCH("высокая",R775)))</formula>
    </cfRule>
    <cfRule type="containsText" dxfId="191" priority="197" stopIfTrue="1" operator="containsText" text="средняя">
      <formula>NOT(ISERROR(SEARCH("средняя",R775)))</formula>
    </cfRule>
    <cfRule type="containsText" dxfId="190" priority="198" stopIfTrue="1" operator="containsText" text="минимальная">
      <formula>NOT(ISERROR(SEARCH("минимальная",R775)))</formula>
    </cfRule>
  </conditionalFormatting>
  <conditionalFormatting sqref="R776">
    <cfRule type="containsText" dxfId="189" priority="193" stopIfTrue="1" operator="containsText" text="высокая">
      <formula>NOT(ISERROR(SEARCH("высокая",R776)))</formula>
    </cfRule>
    <cfRule type="containsText" dxfId="188" priority="194" stopIfTrue="1" operator="containsText" text="средняя">
      <formula>NOT(ISERROR(SEARCH("средняя",R776)))</formula>
    </cfRule>
    <cfRule type="containsText" dxfId="187" priority="195" stopIfTrue="1" operator="containsText" text="минимальная">
      <formula>NOT(ISERROR(SEARCH("минимальная",R776)))</formula>
    </cfRule>
  </conditionalFormatting>
  <conditionalFormatting sqref="R777">
    <cfRule type="containsText" dxfId="186" priority="190" stopIfTrue="1" operator="containsText" text="высокая">
      <formula>NOT(ISERROR(SEARCH("высокая",R777)))</formula>
    </cfRule>
    <cfRule type="containsText" dxfId="185" priority="191" stopIfTrue="1" operator="containsText" text="средняя">
      <formula>NOT(ISERROR(SEARCH("средняя",R777)))</formula>
    </cfRule>
    <cfRule type="containsText" dxfId="184" priority="192" stopIfTrue="1" operator="containsText" text="минимальная">
      <formula>NOT(ISERROR(SEARCH("минимальная",R777)))</formula>
    </cfRule>
  </conditionalFormatting>
  <conditionalFormatting sqref="R778">
    <cfRule type="containsText" dxfId="183" priority="187" stopIfTrue="1" operator="containsText" text="высокая">
      <formula>NOT(ISERROR(SEARCH("высокая",R778)))</formula>
    </cfRule>
    <cfRule type="containsText" dxfId="182" priority="188" stopIfTrue="1" operator="containsText" text="средняя">
      <formula>NOT(ISERROR(SEARCH("средняя",R778)))</formula>
    </cfRule>
    <cfRule type="containsText" dxfId="181" priority="189" stopIfTrue="1" operator="containsText" text="минимальная">
      <formula>NOT(ISERROR(SEARCH("минимальная",R778)))</formula>
    </cfRule>
  </conditionalFormatting>
  <conditionalFormatting sqref="R779">
    <cfRule type="containsText" dxfId="180" priority="184" stopIfTrue="1" operator="containsText" text="высокая">
      <formula>NOT(ISERROR(SEARCH("высокая",R779)))</formula>
    </cfRule>
    <cfRule type="containsText" dxfId="179" priority="185" stopIfTrue="1" operator="containsText" text="средняя">
      <formula>NOT(ISERROR(SEARCH("средняя",R779)))</formula>
    </cfRule>
    <cfRule type="containsText" dxfId="178" priority="186" stopIfTrue="1" operator="containsText" text="минимальная">
      <formula>NOT(ISERROR(SEARCH("минимальная",R779)))</formula>
    </cfRule>
  </conditionalFormatting>
  <conditionalFormatting sqref="R780">
    <cfRule type="containsText" dxfId="177" priority="181" stopIfTrue="1" operator="containsText" text="высокая">
      <formula>NOT(ISERROR(SEARCH("высокая",R780)))</formula>
    </cfRule>
    <cfRule type="containsText" dxfId="176" priority="182" stopIfTrue="1" operator="containsText" text="средняя">
      <formula>NOT(ISERROR(SEARCH("средняя",R780)))</formula>
    </cfRule>
    <cfRule type="containsText" dxfId="175" priority="183" stopIfTrue="1" operator="containsText" text="минимальная">
      <formula>NOT(ISERROR(SEARCH("минимальная",R780)))</formula>
    </cfRule>
  </conditionalFormatting>
  <conditionalFormatting sqref="R781">
    <cfRule type="containsText" dxfId="174" priority="178" stopIfTrue="1" operator="containsText" text="высокая">
      <formula>NOT(ISERROR(SEARCH("высокая",R781)))</formula>
    </cfRule>
    <cfRule type="containsText" dxfId="173" priority="179" stopIfTrue="1" operator="containsText" text="средняя">
      <formula>NOT(ISERROR(SEARCH("средняя",R781)))</formula>
    </cfRule>
    <cfRule type="containsText" dxfId="172" priority="180" stopIfTrue="1" operator="containsText" text="минимальная">
      <formula>NOT(ISERROR(SEARCH("минимальная",R781)))</formula>
    </cfRule>
  </conditionalFormatting>
  <conditionalFormatting sqref="R782">
    <cfRule type="containsText" dxfId="171" priority="175" stopIfTrue="1" operator="containsText" text="высокая">
      <formula>NOT(ISERROR(SEARCH("высокая",R782)))</formula>
    </cfRule>
    <cfRule type="containsText" dxfId="170" priority="176" stopIfTrue="1" operator="containsText" text="средняя">
      <formula>NOT(ISERROR(SEARCH("средняя",R782)))</formula>
    </cfRule>
    <cfRule type="containsText" dxfId="169" priority="177" stopIfTrue="1" operator="containsText" text="минимальная">
      <formula>NOT(ISERROR(SEARCH("минимальная",R782)))</formula>
    </cfRule>
  </conditionalFormatting>
  <conditionalFormatting sqref="R783">
    <cfRule type="containsText" dxfId="168" priority="172" stopIfTrue="1" operator="containsText" text="высокая">
      <formula>NOT(ISERROR(SEARCH("высокая",R783)))</formula>
    </cfRule>
    <cfRule type="containsText" dxfId="167" priority="173" stopIfTrue="1" operator="containsText" text="средняя">
      <formula>NOT(ISERROR(SEARCH("средняя",R783)))</formula>
    </cfRule>
    <cfRule type="containsText" dxfId="166" priority="174" stopIfTrue="1" operator="containsText" text="минимальная">
      <formula>NOT(ISERROR(SEARCH("минимальная",R783)))</formula>
    </cfRule>
  </conditionalFormatting>
  <conditionalFormatting sqref="R784">
    <cfRule type="containsText" dxfId="165" priority="169" stopIfTrue="1" operator="containsText" text="высокая">
      <formula>NOT(ISERROR(SEARCH("высокая",R784)))</formula>
    </cfRule>
    <cfRule type="containsText" dxfId="164" priority="170" stopIfTrue="1" operator="containsText" text="средняя">
      <formula>NOT(ISERROR(SEARCH("средняя",R784)))</formula>
    </cfRule>
    <cfRule type="containsText" dxfId="163" priority="171" stopIfTrue="1" operator="containsText" text="минимальная">
      <formula>NOT(ISERROR(SEARCH("минимальная",R784)))</formula>
    </cfRule>
  </conditionalFormatting>
  <conditionalFormatting sqref="R785">
    <cfRule type="containsText" dxfId="162" priority="166" stopIfTrue="1" operator="containsText" text="высокая">
      <formula>NOT(ISERROR(SEARCH("высокая",R785)))</formula>
    </cfRule>
    <cfRule type="containsText" dxfId="161" priority="167" stopIfTrue="1" operator="containsText" text="средняя">
      <formula>NOT(ISERROR(SEARCH("средняя",R785)))</formula>
    </cfRule>
    <cfRule type="containsText" dxfId="160" priority="168" stopIfTrue="1" operator="containsText" text="минимальная">
      <formula>NOT(ISERROR(SEARCH("минимальная",R785)))</formula>
    </cfRule>
  </conditionalFormatting>
  <conditionalFormatting sqref="R786">
    <cfRule type="containsText" dxfId="159" priority="163" stopIfTrue="1" operator="containsText" text="высокая">
      <formula>NOT(ISERROR(SEARCH("высокая",R786)))</formula>
    </cfRule>
    <cfRule type="containsText" dxfId="158" priority="164" stopIfTrue="1" operator="containsText" text="средняя">
      <formula>NOT(ISERROR(SEARCH("средняя",R786)))</formula>
    </cfRule>
    <cfRule type="containsText" dxfId="157" priority="165" stopIfTrue="1" operator="containsText" text="минимальная">
      <formula>NOT(ISERROR(SEARCH("минимальная",R786)))</formula>
    </cfRule>
  </conditionalFormatting>
  <conditionalFormatting sqref="R787">
    <cfRule type="containsText" dxfId="156" priority="160" stopIfTrue="1" operator="containsText" text="высокая">
      <formula>NOT(ISERROR(SEARCH("высокая",R787)))</formula>
    </cfRule>
    <cfRule type="containsText" dxfId="155" priority="161" stopIfTrue="1" operator="containsText" text="средняя">
      <formula>NOT(ISERROR(SEARCH("средняя",R787)))</formula>
    </cfRule>
    <cfRule type="containsText" dxfId="154" priority="162" stopIfTrue="1" operator="containsText" text="минимальная">
      <formula>NOT(ISERROR(SEARCH("минимальная",R787)))</formula>
    </cfRule>
  </conditionalFormatting>
  <conditionalFormatting sqref="R788">
    <cfRule type="containsText" dxfId="153" priority="157" stopIfTrue="1" operator="containsText" text="высокая">
      <formula>NOT(ISERROR(SEARCH("высокая",R788)))</formula>
    </cfRule>
    <cfRule type="containsText" dxfId="152" priority="158" stopIfTrue="1" operator="containsText" text="средняя">
      <formula>NOT(ISERROR(SEARCH("средняя",R788)))</formula>
    </cfRule>
    <cfRule type="containsText" dxfId="151" priority="159" stopIfTrue="1" operator="containsText" text="минимальная">
      <formula>NOT(ISERROR(SEARCH("минимальная",R788)))</formula>
    </cfRule>
  </conditionalFormatting>
  <conditionalFormatting sqref="R789">
    <cfRule type="containsText" dxfId="150" priority="154" stopIfTrue="1" operator="containsText" text="высокая">
      <formula>NOT(ISERROR(SEARCH("высокая",R789)))</formula>
    </cfRule>
    <cfRule type="containsText" dxfId="149" priority="155" stopIfTrue="1" operator="containsText" text="средняя">
      <formula>NOT(ISERROR(SEARCH("средняя",R789)))</formula>
    </cfRule>
    <cfRule type="containsText" dxfId="148" priority="156" stopIfTrue="1" operator="containsText" text="минимальная">
      <formula>NOT(ISERROR(SEARCH("минимальная",R789)))</formula>
    </cfRule>
  </conditionalFormatting>
  <conditionalFormatting sqref="R790">
    <cfRule type="containsText" dxfId="147" priority="151" stopIfTrue="1" operator="containsText" text="высокая">
      <formula>NOT(ISERROR(SEARCH("высокая",R790)))</formula>
    </cfRule>
    <cfRule type="containsText" dxfId="146" priority="152" stopIfTrue="1" operator="containsText" text="средняя">
      <formula>NOT(ISERROR(SEARCH("средняя",R790)))</formula>
    </cfRule>
    <cfRule type="containsText" dxfId="145" priority="153" stopIfTrue="1" operator="containsText" text="минимальная">
      <formula>NOT(ISERROR(SEARCH("минимальная",R790)))</formula>
    </cfRule>
  </conditionalFormatting>
  <conditionalFormatting sqref="R791">
    <cfRule type="containsText" dxfId="144" priority="148" stopIfTrue="1" operator="containsText" text="высокая">
      <formula>NOT(ISERROR(SEARCH("высокая",R791)))</formula>
    </cfRule>
    <cfRule type="containsText" dxfId="143" priority="149" stopIfTrue="1" operator="containsText" text="средняя">
      <formula>NOT(ISERROR(SEARCH("средняя",R791)))</formula>
    </cfRule>
    <cfRule type="containsText" dxfId="142" priority="150" stopIfTrue="1" operator="containsText" text="минимальная">
      <formula>NOT(ISERROR(SEARCH("минимальная",R791)))</formula>
    </cfRule>
  </conditionalFormatting>
  <conditionalFormatting sqref="R792">
    <cfRule type="containsText" dxfId="141" priority="145" stopIfTrue="1" operator="containsText" text="высокая">
      <formula>NOT(ISERROR(SEARCH("высокая",R792)))</formula>
    </cfRule>
    <cfRule type="containsText" dxfId="140" priority="146" stopIfTrue="1" operator="containsText" text="средняя">
      <formula>NOT(ISERROR(SEARCH("средняя",R792)))</formula>
    </cfRule>
    <cfRule type="containsText" dxfId="139" priority="147" stopIfTrue="1" operator="containsText" text="минимальная">
      <formula>NOT(ISERROR(SEARCH("минимальная",R792)))</formula>
    </cfRule>
  </conditionalFormatting>
  <conditionalFormatting sqref="R793">
    <cfRule type="containsText" dxfId="138" priority="142" stopIfTrue="1" operator="containsText" text="высокая">
      <formula>NOT(ISERROR(SEARCH("высокая",R793)))</formula>
    </cfRule>
    <cfRule type="containsText" dxfId="137" priority="143" stopIfTrue="1" operator="containsText" text="средняя">
      <formula>NOT(ISERROR(SEARCH("средняя",R793)))</formula>
    </cfRule>
    <cfRule type="containsText" dxfId="136" priority="144" stopIfTrue="1" operator="containsText" text="минимальная">
      <formula>NOT(ISERROR(SEARCH("минимальная",R793)))</formula>
    </cfRule>
  </conditionalFormatting>
  <conditionalFormatting sqref="R794">
    <cfRule type="containsText" dxfId="135" priority="139" stopIfTrue="1" operator="containsText" text="высокая">
      <formula>NOT(ISERROR(SEARCH("высокая",R794)))</formula>
    </cfRule>
    <cfRule type="containsText" dxfId="134" priority="140" stopIfTrue="1" operator="containsText" text="средняя">
      <formula>NOT(ISERROR(SEARCH("средняя",R794)))</formula>
    </cfRule>
    <cfRule type="containsText" dxfId="133" priority="141" stopIfTrue="1" operator="containsText" text="минимальная">
      <formula>NOT(ISERROR(SEARCH("минимальная",R794)))</formula>
    </cfRule>
  </conditionalFormatting>
  <conditionalFormatting sqref="R795">
    <cfRule type="containsText" dxfId="132" priority="136" stopIfTrue="1" operator="containsText" text="высокая">
      <formula>NOT(ISERROR(SEARCH("высокая",R795)))</formula>
    </cfRule>
    <cfRule type="containsText" dxfId="131" priority="137" stopIfTrue="1" operator="containsText" text="средняя">
      <formula>NOT(ISERROR(SEARCH("средняя",R795)))</formula>
    </cfRule>
    <cfRule type="containsText" dxfId="130" priority="138" stopIfTrue="1" operator="containsText" text="минимальная">
      <formula>NOT(ISERROR(SEARCH("минимальная",R795)))</formula>
    </cfRule>
  </conditionalFormatting>
  <conditionalFormatting sqref="R796">
    <cfRule type="containsText" dxfId="129" priority="133" stopIfTrue="1" operator="containsText" text="высокая">
      <formula>NOT(ISERROR(SEARCH("высокая",R796)))</formula>
    </cfRule>
    <cfRule type="containsText" dxfId="128" priority="134" stopIfTrue="1" operator="containsText" text="средняя">
      <formula>NOT(ISERROR(SEARCH("средняя",R796)))</formula>
    </cfRule>
    <cfRule type="containsText" dxfId="127" priority="135" stopIfTrue="1" operator="containsText" text="минимальная">
      <formula>NOT(ISERROR(SEARCH("минимальная",R796)))</formula>
    </cfRule>
  </conditionalFormatting>
  <conditionalFormatting sqref="R797">
    <cfRule type="containsText" dxfId="126" priority="130" stopIfTrue="1" operator="containsText" text="высокая">
      <formula>NOT(ISERROR(SEARCH("высокая",R797)))</formula>
    </cfRule>
    <cfRule type="containsText" dxfId="125" priority="131" stopIfTrue="1" operator="containsText" text="средняя">
      <formula>NOT(ISERROR(SEARCH("средняя",R797)))</formula>
    </cfRule>
    <cfRule type="containsText" dxfId="124" priority="132" stopIfTrue="1" operator="containsText" text="минимальная">
      <formula>NOT(ISERROR(SEARCH("минимальная",R797)))</formula>
    </cfRule>
  </conditionalFormatting>
  <conditionalFormatting sqref="R798">
    <cfRule type="containsText" dxfId="123" priority="127" stopIfTrue="1" operator="containsText" text="высокая">
      <formula>NOT(ISERROR(SEARCH("высокая",R798)))</formula>
    </cfRule>
    <cfRule type="containsText" dxfId="122" priority="128" stopIfTrue="1" operator="containsText" text="средняя">
      <formula>NOT(ISERROR(SEARCH("средняя",R798)))</formula>
    </cfRule>
    <cfRule type="containsText" dxfId="121" priority="129" stopIfTrue="1" operator="containsText" text="минимальная">
      <formula>NOT(ISERROR(SEARCH("минимальная",R798)))</formula>
    </cfRule>
  </conditionalFormatting>
  <conditionalFormatting sqref="R799">
    <cfRule type="containsText" dxfId="120" priority="124" stopIfTrue="1" operator="containsText" text="высокая">
      <formula>NOT(ISERROR(SEARCH("высокая",R799)))</formula>
    </cfRule>
    <cfRule type="containsText" dxfId="119" priority="125" stopIfTrue="1" operator="containsText" text="средняя">
      <formula>NOT(ISERROR(SEARCH("средняя",R799)))</formula>
    </cfRule>
    <cfRule type="containsText" dxfId="118" priority="126" stopIfTrue="1" operator="containsText" text="минимальная">
      <formula>NOT(ISERROR(SEARCH("минимальная",R799)))</formula>
    </cfRule>
  </conditionalFormatting>
  <conditionalFormatting sqref="R800">
    <cfRule type="containsText" dxfId="117" priority="121" stopIfTrue="1" operator="containsText" text="высокая">
      <formula>NOT(ISERROR(SEARCH("высокая",R800)))</formula>
    </cfRule>
    <cfRule type="containsText" dxfId="116" priority="122" stopIfTrue="1" operator="containsText" text="средняя">
      <formula>NOT(ISERROR(SEARCH("средняя",R800)))</formula>
    </cfRule>
    <cfRule type="containsText" dxfId="115" priority="123" stopIfTrue="1" operator="containsText" text="минимальная">
      <formula>NOT(ISERROR(SEARCH("минимальная",R800)))</formula>
    </cfRule>
  </conditionalFormatting>
  <conditionalFormatting sqref="R801">
    <cfRule type="containsText" dxfId="114" priority="118" stopIfTrue="1" operator="containsText" text="высокая">
      <formula>NOT(ISERROR(SEARCH("высокая",R801)))</formula>
    </cfRule>
    <cfRule type="containsText" dxfId="113" priority="119" stopIfTrue="1" operator="containsText" text="средняя">
      <formula>NOT(ISERROR(SEARCH("средняя",R801)))</formula>
    </cfRule>
    <cfRule type="containsText" dxfId="112" priority="120" stopIfTrue="1" operator="containsText" text="минимальная">
      <formula>NOT(ISERROR(SEARCH("минимальная",R801)))</formula>
    </cfRule>
  </conditionalFormatting>
  <conditionalFormatting sqref="R802">
    <cfRule type="containsText" dxfId="111" priority="115" stopIfTrue="1" operator="containsText" text="высокая">
      <formula>NOT(ISERROR(SEARCH("высокая",R802)))</formula>
    </cfRule>
    <cfRule type="containsText" dxfId="110" priority="116" stopIfTrue="1" operator="containsText" text="средняя">
      <formula>NOT(ISERROR(SEARCH("средняя",R802)))</formula>
    </cfRule>
    <cfRule type="containsText" dxfId="109" priority="117" stopIfTrue="1" operator="containsText" text="минимальная">
      <formula>NOT(ISERROR(SEARCH("минимальная",R802)))</formula>
    </cfRule>
  </conditionalFormatting>
  <conditionalFormatting sqref="R803">
    <cfRule type="containsText" dxfId="108" priority="112" stopIfTrue="1" operator="containsText" text="высокая">
      <formula>NOT(ISERROR(SEARCH("высокая",R803)))</formula>
    </cfRule>
    <cfRule type="containsText" dxfId="107" priority="113" stopIfTrue="1" operator="containsText" text="средняя">
      <formula>NOT(ISERROR(SEARCH("средняя",R803)))</formula>
    </cfRule>
    <cfRule type="containsText" dxfId="106" priority="114" stopIfTrue="1" operator="containsText" text="минимальная">
      <formula>NOT(ISERROR(SEARCH("минимальная",R803)))</formula>
    </cfRule>
  </conditionalFormatting>
  <conditionalFormatting sqref="R804">
    <cfRule type="containsText" dxfId="105" priority="109" stopIfTrue="1" operator="containsText" text="высокая">
      <formula>NOT(ISERROR(SEARCH("высокая",R804)))</formula>
    </cfRule>
    <cfRule type="containsText" dxfId="104" priority="110" stopIfTrue="1" operator="containsText" text="средняя">
      <formula>NOT(ISERROR(SEARCH("средняя",R804)))</formula>
    </cfRule>
    <cfRule type="containsText" dxfId="103" priority="111" stopIfTrue="1" operator="containsText" text="минимальная">
      <formula>NOT(ISERROR(SEARCH("минимальная",R804)))</formula>
    </cfRule>
  </conditionalFormatting>
  <conditionalFormatting sqref="R805">
    <cfRule type="containsText" dxfId="102" priority="106" stopIfTrue="1" operator="containsText" text="высокая">
      <formula>NOT(ISERROR(SEARCH("высокая",R805)))</formula>
    </cfRule>
    <cfRule type="containsText" dxfId="101" priority="107" stopIfTrue="1" operator="containsText" text="средняя">
      <formula>NOT(ISERROR(SEARCH("средняя",R805)))</formula>
    </cfRule>
    <cfRule type="containsText" dxfId="100" priority="108" stopIfTrue="1" operator="containsText" text="минимальная">
      <formula>NOT(ISERROR(SEARCH("минимальная",R805)))</formula>
    </cfRule>
  </conditionalFormatting>
  <conditionalFormatting sqref="R806">
    <cfRule type="containsText" dxfId="99" priority="103" stopIfTrue="1" operator="containsText" text="высокая">
      <formula>NOT(ISERROR(SEARCH("высокая",R806)))</formula>
    </cfRule>
    <cfRule type="containsText" dxfId="98" priority="104" stopIfTrue="1" operator="containsText" text="средняя">
      <formula>NOT(ISERROR(SEARCH("средняя",R806)))</formula>
    </cfRule>
    <cfRule type="containsText" dxfId="97" priority="105" stopIfTrue="1" operator="containsText" text="минимальная">
      <formula>NOT(ISERROR(SEARCH("минимальная",R806)))</formula>
    </cfRule>
  </conditionalFormatting>
  <conditionalFormatting sqref="R807">
    <cfRule type="containsText" dxfId="96" priority="100" stopIfTrue="1" operator="containsText" text="высокая">
      <formula>NOT(ISERROR(SEARCH("высокая",R807)))</formula>
    </cfRule>
    <cfRule type="containsText" dxfId="95" priority="101" stopIfTrue="1" operator="containsText" text="средняя">
      <formula>NOT(ISERROR(SEARCH("средняя",R807)))</formula>
    </cfRule>
    <cfRule type="containsText" dxfId="94" priority="102" stopIfTrue="1" operator="containsText" text="минимальная">
      <formula>NOT(ISERROR(SEARCH("минимальная",R807)))</formula>
    </cfRule>
  </conditionalFormatting>
  <conditionalFormatting sqref="R808">
    <cfRule type="containsText" dxfId="93" priority="97" stopIfTrue="1" operator="containsText" text="высокая">
      <formula>NOT(ISERROR(SEARCH("высокая",R808)))</formula>
    </cfRule>
    <cfRule type="containsText" dxfId="92" priority="98" stopIfTrue="1" operator="containsText" text="средняя">
      <formula>NOT(ISERROR(SEARCH("средняя",R808)))</formula>
    </cfRule>
    <cfRule type="containsText" dxfId="91" priority="99" stopIfTrue="1" operator="containsText" text="минимальная">
      <formula>NOT(ISERROR(SEARCH("минимальная",R808)))</formula>
    </cfRule>
  </conditionalFormatting>
  <conditionalFormatting sqref="R809">
    <cfRule type="containsText" dxfId="90" priority="94" stopIfTrue="1" operator="containsText" text="высокая">
      <formula>NOT(ISERROR(SEARCH("высокая",R809)))</formula>
    </cfRule>
    <cfRule type="containsText" dxfId="89" priority="95" stopIfTrue="1" operator="containsText" text="средняя">
      <formula>NOT(ISERROR(SEARCH("средняя",R809)))</formula>
    </cfRule>
    <cfRule type="containsText" dxfId="88" priority="96" stopIfTrue="1" operator="containsText" text="минимальная">
      <formula>NOT(ISERROR(SEARCH("минимальная",R809)))</formula>
    </cfRule>
  </conditionalFormatting>
  <conditionalFormatting sqref="R810">
    <cfRule type="containsText" dxfId="87" priority="91" stopIfTrue="1" operator="containsText" text="высокая">
      <formula>NOT(ISERROR(SEARCH("высокая",R810)))</formula>
    </cfRule>
    <cfRule type="containsText" dxfId="86" priority="92" stopIfTrue="1" operator="containsText" text="средняя">
      <formula>NOT(ISERROR(SEARCH("средняя",R810)))</formula>
    </cfRule>
    <cfRule type="containsText" dxfId="85" priority="93" stopIfTrue="1" operator="containsText" text="минимальная">
      <formula>NOT(ISERROR(SEARCH("минимальная",R810)))</formula>
    </cfRule>
  </conditionalFormatting>
  <conditionalFormatting sqref="R811">
    <cfRule type="containsText" dxfId="84" priority="88" stopIfTrue="1" operator="containsText" text="высокая">
      <formula>NOT(ISERROR(SEARCH("высокая",R811)))</formula>
    </cfRule>
    <cfRule type="containsText" dxfId="83" priority="89" stopIfTrue="1" operator="containsText" text="средняя">
      <formula>NOT(ISERROR(SEARCH("средняя",R811)))</formula>
    </cfRule>
    <cfRule type="containsText" dxfId="82" priority="90" stopIfTrue="1" operator="containsText" text="минимальная">
      <formula>NOT(ISERROR(SEARCH("минимальная",R811)))</formula>
    </cfRule>
  </conditionalFormatting>
  <conditionalFormatting sqref="R812">
    <cfRule type="containsText" dxfId="81" priority="85" stopIfTrue="1" operator="containsText" text="высокая">
      <formula>NOT(ISERROR(SEARCH("высокая",R812)))</formula>
    </cfRule>
    <cfRule type="containsText" dxfId="80" priority="86" stopIfTrue="1" operator="containsText" text="средняя">
      <formula>NOT(ISERROR(SEARCH("средняя",R812)))</formula>
    </cfRule>
    <cfRule type="containsText" dxfId="79" priority="87" stopIfTrue="1" operator="containsText" text="минимальная">
      <formula>NOT(ISERROR(SEARCH("минимальная",R812)))</formula>
    </cfRule>
  </conditionalFormatting>
  <conditionalFormatting sqref="R813">
    <cfRule type="containsText" dxfId="78" priority="82" stopIfTrue="1" operator="containsText" text="высокая">
      <formula>NOT(ISERROR(SEARCH("высокая",R813)))</formula>
    </cfRule>
    <cfRule type="containsText" dxfId="77" priority="83" stopIfTrue="1" operator="containsText" text="средняя">
      <formula>NOT(ISERROR(SEARCH("средняя",R813)))</formula>
    </cfRule>
    <cfRule type="containsText" dxfId="76" priority="84" stopIfTrue="1" operator="containsText" text="минимальная">
      <formula>NOT(ISERROR(SEARCH("минимальная",R813)))</formula>
    </cfRule>
  </conditionalFormatting>
  <conditionalFormatting sqref="R814">
    <cfRule type="containsText" dxfId="75" priority="79" stopIfTrue="1" operator="containsText" text="высокая">
      <formula>NOT(ISERROR(SEARCH("высокая",R814)))</formula>
    </cfRule>
    <cfRule type="containsText" dxfId="74" priority="80" stopIfTrue="1" operator="containsText" text="средняя">
      <formula>NOT(ISERROR(SEARCH("средняя",R814)))</formula>
    </cfRule>
    <cfRule type="containsText" dxfId="73" priority="81" stopIfTrue="1" operator="containsText" text="минимальная">
      <formula>NOT(ISERROR(SEARCH("минимальная",R814)))</formula>
    </cfRule>
  </conditionalFormatting>
  <conditionalFormatting sqref="R815">
    <cfRule type="containsText" dxfId="72" priority="76" stopIfTrue="1" operator="containsText" text="высокая">
      <formula>NOT(ISERROR(SEARCH("высокая",R815)))</formula>
    </cfRule>
    <cfRule type="containsText" dxfId="71" priority="77" stopIfTrue="1" operator="containsText" text="средняя">
      <formula>NOT(ISERROR(SEARCH("средняя",R815)))</formula>
    </cfRule>
    <cfRule type="containsText" dxfId="70" priority="78" stopIfTrue="1" operator="containsText" text="минимальная">
      <formula>NOT(ISERROR(SEARCH("минимальная",R815)))</formula>
    </cfRule>
  </conditionalFormatting>
  <conditionalFormatting sqref="R816">
    <cfRule type="containsText" dxfId="69" priority="73" stopIfTrue="1" operator="containsText" text="высокая">
      <formula>NOT(ISERROR(SEARCH("высокая",R816)))</formula>
    </cfRule>
    <cfRule type="containsText" dxfId="68" priority="74" stopIfTrue="1" operator="containsText" text="средняя">
      <formula>NOT(ISERROR(SEARCH("средняя",R816)))</formula>
    </cfRule>
    <cfRule type="containsText" dxfId="67" priority="75" stopIfTrue="1" operator="containsText" text="минимальная">
      <formula>NOT(ISERROR(SEARCH("минимальная",R816)))</formula>
    </cfRule>
  </conditionalFormatting>
  <conditionalFormatting sqref="R817">
    <cfRule type="containsText" dxfId="66" priority="70" stopIfTrue="1" operator="containsText" text="высокая">
      <formula>NOT(ISERROR(SEARCH("высокая",R817)))</formula>
    </cfRule>
    <cfRule type="containsText" dxfId="65" priority="71" stopIfTrue="1" operator="containsText" text="средняя">
      <formula>NOT(ISERROR(SEARCH("средняя",R817)))</formula>
    </cfRule>
    <cfRule type="containsText" dxfId="64" priority="72" stopIfTrue="1" operator="containsText" text="минимальная">
      <formula>NOT(ISERROR(SEARCH("минимальная",R817)))</formula>
    </cfRule>
  </conditionalFormatting>
  <conditionalFormatting sqref="R818">
    <cfRule type="containsText" dxfId="63" priority="67" stopIfTrue="1" operator="containsText" text="высокая">
      <formula>NOT(ISERROR(SEARCH("высокая",R818)))</formula>
    </cfRule>
    <cfRule type="containsText" dxfId="62" priority="68" stopIfTrue="1" operator="containsText" text="средняя">
      <formula>NOT(ISERROR(SEARCH("средняя",R818)))</formula>
    </cfRule>
    <cfRule type="containsText" dxfId="61" priority="69" stopIfTrue="1" operator="containsText" text="минимальная">
      <formula>NOT(ISERROR(SEARCH("минимальная",R818)))</formula>
    </cfRule>
  </conditionalFormatting>
  <conditionalFormatting sqref="R819">
    <cfRule type="containsText" dxfId="60" priority="64" stopIfTrue="1" operator="containsText" text="высокая">
      <formula>NOT(ISERROR(SEARCH("высокая",R819)))</formula>
    </cfRule>
    <cfRule type="containsText" dxfId="59" priority="65" stopIfTrue="1" operator="containsText" text="средняя">
      <formula>NOT(ISERROR(SEARCH("средняя",R819)))</formula>
    </cfRule>
    <cfRule type="containsText" dxfId="58" priority="66" stopIfTrue="1" operator="containsText" text="минимальная">
      <formula>NOT(ISERROR(SEARCH("минимальная",R819)))</formula>
    </cfRule>
  </conditionalFormatting>
  <conditionalFormatting sqref="R820">
    <cfRule type="containsText" dxfId="57" priority="61" stopIfTrue="1" operator="containsText" text="высокая">
      <formula>NOT(ISERROR(SEARCH("высокая",R820)))</formula>
    </cfRule>
    <cfRule type="containsText" dxfId="56" priority="62" stopIfTrue="1" operator="containsText" text="средняя">
      <formula>NOT(ISERROR(SEARCH("средняя",R820)))</formula>
    </cfRule>
    <cfRule type="containsText" dxfId="55" priority="63" stopIfTrue="1" operator="containsText" text="минимальная">
      <formula>NOT(ISERROR(SEARCH("минимальная",R820)))</formula>
    </cfRule>
  </conditionalFormatting>
  <conditionalFormatting sqref="R821">
    <cfRule type="containsText" dxfId="54" priority="58" stopIfTrue="1" operator="containsText" text="высокая">
      <formula>NOT(ISERROR(SEARCH("высокая",R821)))</formula>
    </cfRule>
    <cfRule type="containsText" dxfId="53" priority="59" stopIfTrue="1" operator="containsText" text="средняя">
      <formula>NOT(ISERROR(SEARCH("средняя",R821)))</formula>
    </cfRule>
    <cfRule type="containsText" dxfId="52" priority="60" stopIfTrue="1" operator="containsText" text="минимальная">
      <formula>NOT(ISERROR(SEARCH("минимальная",R821)))</formula>
    </cfRule>
  </conditionalFormatting>
  <conditionalFormatting sqref="R845">
    <cfRule type="containsText" dxfId="51" priority="55" stopIfTrue="1" operator="containsText" text="высокая">
      <formula>NOT(ISERROR(SEARCH("высокая",R845)))</formula>
    </cfRule>
    <cfRule type="containsText" dxfId="50" priority="56" stopIfTrue="1" operator="containsText" text="средняя">
      <formula>NOT(ISERROR(SEARCH("средняя",R845)))</formula>
    </cfRule>
    <cfRule type="containsText" dxfId="49" priority="57" stopIfTrue="1" operator="containsText" text="минимальная">
      <formula>NOT(ISERROR(SEARCH("минимальная",R845)))</formula>
    </cfRule>
  </conditionalFormatting>
  <conditionalFormatting sqref="R825">
    <cfRule type="containsText" dxfId="48" priority="52" stopIfTrue="1" operator="containsText" text="высокая">
      <formula>NOT(ISERROR(SEARCH("высокая",R825)))</formula>
    </cfRule>
    <cfRule type="containsText" dxfId="47" priority="53" stopIfTrue="1" operator="containsText" text="средняя">
      <formula>NOT(ISERROR(SEARCH("средняя",R825)))</formula>
    </cfRule>
    <cfRule type="containsText" dxfId="46" priority="54" stopIfTrue="1" operator="containsText" text="минимальная">
      <formula>NOT(ISERROR(SEARCH("минимальная",R825)))</formula>
    </cfRule>
  </conditionalFormatting>
  <conditionalFormatting sqref="I846:K846">
    <cfRule type="containsText" dxfId="45" priority="48" stopIfTrue="1" operator="containsText" text="высокая">
      <formula>NOT(ISERROR(SEARCH("высокая",I846)))</formula>
    </cfRule>
    <cfRule type="containsText" dxfId="44" priority="49" stopIfTrue="1" operator="containsText" text="средняя">
      <formula>NOT(ISERROR(SEARCH("средняя",I846)))</formula>
    </cfRule>
    <cfRule type="containsText" dxfId="43" priority="50" stopIfTrue="1" operator="containsText" text="минимальная">
      <formula>NOT(ISERROR(SEARCH("минимальная",I846)))</formula>
    </cfRule>
    <cfRule type="containsText" dxfId="42" priority="51" stopIfTrue="1" operator="containsText" text="средняя">
      <formula>NOT(ISERROR(SEARCH("средняя",I846)))</formula>
    </cfRule>
  </conditionalFormatting>
  <conditionalFormatting sqref="M846">
    <cfRule type="containsText" dxfId="41" priority="45" operator="containsText" text="высокая">
      <formula>NOT(ISERROR(SEARCH("высокая",M846)))</formula>
    </cfRule>
    <cfRule type="containsText" dxfId="40" priority="46" operator="containsText" text="средняя">
      <formula>NOT(ISERROR(SEARCH("средняя",M846)))</formula>
    </cfRule>
    <cfRule type="containsText" dxfId="39" priority="47" operator="containsText" text="минимальная">
      <formula>NOT(ISERROR(SEARCH("минимальная",M846)))</formula>
    </cfRule>
  </conditionalFormatting>
  <conditionalFormatting sqref="H846">
    <cfRule type="containsText" dxfId="38" priority="41" stopIfTrue="1" operator="containsText" text="высокая">
      <formula>NOT(ISERROR(SEARCH("высокая",H846)))</formula>
    </cfRule>
    <cfRule type="containsText" dxfId="37" priority="42" stopIfTrue="1" operator="containsText" text="средняя">
      <formula>NOT(ISERROR(SEARCH("средняя",H846)))</formula>
    </cfRule>
    <cfRule type="containsText" dxfId="36" priority="43" stopIfTrue="1" operator="containsText" text="минимальная">
      <formula>NOT(ISERROR(SEARCH("минимальная",H846)))</formula>
    </cfRule>
    <cfRule type="containsText" dxfId="35" priority="44" stopIfTrue="1" operator="containsText" text="средняя">
      <formula>NOT(ISERROR(SEARCH("средняя",H846)))</formula>
    </cfRule>
  </conditionalFormatting>
  <conditionalFormatting sqref="R846">
    <cfRule type="containsText" dxfId="34" priority="38" operator="containsText" text="высокая">
      <formula>NOT(ISERROR(SEARCH("высокая",R846)))</formula>
    </cfRule>
    <cfRule type="containsText" dxfId="33" priority="39" operator="containsText" text="средняя">
      <formula>NOT(ISERROR(SEARCH("средняя",R846)))</formula>
    </cfRule>
    <cfRule type="containsText" dxfId="32" priority="40" operator="containsText" text="минимальная">
      <formula>NOT(ISERROR(SEARCH("минимальная",R846)))</formula>
    </cfRule>
  </conditionalFormatting>
  <conditionalFormatting sqref="H847:K847">
    <cfRule type="containsText" dxfId="31" priority="34" stopIfTrue="1" operator="containsText" text="высокая">
      <formula>NOT(ISERROR(SEARCH("высокая",H847)))</formula>
    </cfRule>
    <cfRule type="containsText" dxfId="30" priority="35" stopIfTrue="1" operator="containsText" text="средняя">
      <formula>NOT(ISERROR(SEARCH("средняя",H847)))</formula>
    </cfRule>
    <cfRule type="containsText" dxfId="29" priority="36" stopIfTrue="1" operator="containsText" text="минимальная">
      <formula>NOT(ISERROR(SEARCH("минимальная",H847)))</formula>
    </cfRule>
    <cfRule type="containsText" dxfId="28" priority="37" stopIfTrue="1" operator="containsText" text="средняя">
      <formula>NOT(ISERROR(SEARCH("средняя",H847)))</formula>
    </cfRule>
  </conditionalFormatting>
  <conditionalFormatting sqref="M847">
    <cfRule type="containsText" dxfId="27" priority="31" operator="containsText" text="высокая">
      <formula>NOT(ISERROR(SEARCH("высокая",M847)))</formula>
    </cfRule>
    <cfRule type="containsText" dxfId="26" priority="32" operator="containsText" text="средняя">
      <formula>NOT(ISERROR(SEARCH("средняя",M847)))</formula>
    </cfRule>
    <cfRule type="containsText" dxfId="25" priority="33" operator="containsText" text="минимальная">
      <formula>NOT(ISERROR(SEARCH("минимальная",M847)))</formula>
    </cfRule>
  </conditionalFormatting>
  <conditionalFormatting sqref="R847">
    <cfRule type="containsText" dxfId="24" priority="28" operator="containsText" text="высокая">
      <formula>NOT(ISERROR(SEARCH("высокая",R847)))</formula>
    </cfRule>
    <cfRule type="containsText" dxfId="23" priority="29" operator="containsText" text="средняя">
      <formula>NOT(ISERROR(SEARCH("средняя",R847)))</formula>
    </cfRule>
    <cfRule type="containsText" dxfId="22" priority="30" operator="containsText" text="минимальная">
      <formula>NOT(ISERROR(SEARCH("минимальная",R847)))</formula>
    </cfRule>
  </conditionalFormatting>
  <conditionalFormatting sqref="H848:J848">
    <cfRule type="containsText" dxfId="21" priority="24" stopIfTrue="1" operator="containsText" text="высокая">
      <formula>NOT(ISERROR(SEARCH("высокая",H848)))</formula>
    </cfRule>
    <cfRule type="containsText" dxfId="20" priority="25" stopIfTrue="1" operator="containsText" text="средняя">
      <formula>NOT(ISERROR(SEARCH("средняя",H848)))</formula>
    </cfRule>
    <cfRule type="containsText" dxfId="19" priority="26" stopIfTrue="1" operator="containsText" text="минимальная">
      <formula>NOT(ISERROR(SEARCH("минимальная",H848)))</formula>
    </cfRule>
    <cfRule type="containsText" dxfId="18" priority="27" stopIfTrue="1" operator="containsText" text="средняя">
      <formula>NOT(ISERROR(SEARCH("средняя",H848)))</formula>
    </cfRule>
  </conditionalFormatting>
  <conditionalFormatting sqref="K848">
    <cfRule type="containsText" dxfId="17" priority="20" stopIfTrue="1" operator="containsText" text="высокая">
      <formula>NOT(ISERROR(SEARCH("высокая",K848)))</formula>
    </cfRule>
    <cfRule type="containsText" dxfId="16" priority="21" stopIfTrue="1" operator="containsText" text="средняя">
      <formula>NOT(ISERROR(SEARCH("средняя",K848)))</formula>
    </cfRule>
    <cfRule type="containsText" dxfId="15" priority="22" stopIfTrue="1" operator="containsText" text="минимальная">
      <formula>NOT(ISERROR(SEARCH("минимальная",K848)))</formula>
    </cfRule>
    <cfRule type="containsText" dxfId="14" priority="23" stopIfTrue="1" operator="containsText" text="средняя">
      <formula>NOT(ISERROR(SEARCH("средняя",K848)))</formula>
    </cfRule>
  </conditionalFormatting>
  <conditionalFormatting sqref="M848">
    <cfRule type="containsText" dxfId="13" priority="18" operator="containsText" text="высокая">
      <formula>NOT(ISERROR(SEARCH("высокая",M848)))</formula>
    </cfRule>
    <cfRule type="containsText" dxfId="12" priority="19" operator="containsText" text="высокая">
      <formula>NOT(ISERROR(SEARCH("высокая",M848)))</formula>
    </cfRule>
  </conditionalFormatting>
  <conditionalFormatting sqref="M848">
    <cfRule type="containsText" dxfId="11" priority="16" operator="containsText" text="средняя">
      <formula>NOT(ISERROR(SEARCH("средняя",M848)))</formula>
    </cfRule>
    <cfRule type="containsText" priority="17" operator="containsText" text="высокая">
      <formula>NOT(ISERROR(SEARCH("высокая",M848)))</formula>
    </cfRule>
  </conditionalFormatting>
  <conditionalFormatting sqref="M848">
    <cfRule type="containsText" dxfId="10" priority="15" operator="containsText" text="минимальная">
      <formula>NOT(ISERROR(SEARCH("минимальная",M848)))</formula>
    </cfRule>
  </conditionalFormatting>
  <conditionalFormatting sqref="M848">
    <cfRule type="containsText" dxfId="9" priority="12" operator="containsText" text="средняя">
      <formula>NOT(ISERROR(SEARCH("средняя",M848)))</formula>
    </cfRule>
    <cfRule type="containsText" dxfId="8" priority="13" operator="containsText" text="высокая">
      <formula>NOT(ISERROR(SEARCH("высокая",M848)))</formula>
    </cfRule>
    <cfRule type="containsText" dxfId="7" priority="14" operator="containsText" text="минимальная">
      <formula>NOT(ISERROR(SEARCH("минимальная",M848)))</formula>
    </cfRule>
  </conditionalFormatting>
  <conditionalFormatting sqref="R848">
    <cfRule type="containsText" dxfId="6" priority="10" operator="containsText" text="высокая">
      <formula>NOT(ISERROR(SEARCH("высокая",R848)))</formula>
    </cfRule>
    <cfRule type="containsText" dxfId="5" priority="11" operator="containsText" text="высокая">
      <formula>NOT(ISERROR(SEARCH("высокая",R848)))</formula>
    </cfRule>
  </conditionalFormatting>
  <conditionalFormatting sqref="R848">
    <cfRule type="containsText" dxfId="4" priority="8" operator="containsText" text="средняя">
      <formula>NOT(ISERROR(SEARCH("средняя",R848)))</formula>
    </cfRule>
    <cfRule type="containsText" priority="9" operator="containsText" text="высокая">
      <formula>NOT(ISERROR(SEARCH("высокая",R848)))</formula>
    </cfRule>
  </conditionalFormatting>
  <conditionalFormatting sqref="R848">
    <cfRule type="containsText" dxfId="3" priority="7" operator="containsText" text="минимальная">
      <formula>NOT(ISERROR(SEARCH("минимальная",R848)))</formula>
    </cfRule>
  </conditionalFormatting>
  <conditionalFormatting sqref="R848">
    <cfRule type="containsText" dxfId="2" priority="4" operator="containsText" text="средняя">
      <formula>NOT(ISERROR(SEARCH("средняя",R848)))</formula>
    </cfRule>
    <cfRule type="containsText" dxfId="1" priority="5" operator="containsText" text="высокая">
      <formula>NOT(ISERROR(SEARCH("высокая",R848)))</formula>
    </cfRule>
    <cfRule type="containsText" dxfId="0" priority="6" operator="containsText" text="минимальная">
      <formula>NOT(ISERROR(SEARCH("минимальная",R848)))</formula>
    </cfRule>
  </conditionalFormatting>
  <dataValidations count="1">
    <dataValidation type="list" allowBlank="1" showInputMessage="1" showErrorMessage="1" sqref="M184:M196 M7:M18 M21:M32 M35:M46 M49:M60 M63:M74 M77:M88 M91:M115 M156:M168 M170:M182 M198:M210 M212:M224 M226:M238 M240:M252 M254:M266 M268:M280 M282:M294 M296:M308 M310:M335 M337:M375 M377:M402 M404:M429 M431:M456 M458:M483 M485:M497 M499:M511 M513:M525 M527:M552 M554:M579 M581:M593 M595:M607 M609:M634 M636:M648 M650:M675 M677:M689 M690:M702 M704:M716 M734:M746 M118:M154 M826:M844 M718:M732">
      <formula1>"Расчет на основании исторических данных, Нормативный / экспертный"</formula1>
    </dataValidation>
  </dataValidations>
  <pageMargins left="0.3888888888888889" right="0.3888888888888889" top="0.77777777777777779" bottom="0.3888888888888889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abSelected="1" workbookViewId="0">
      <selection activeCell="D15" sqref="D15"/>
    </sheetView>
  </sheetViews>
  <sheetFormatPr defaultRowHeight="15" x14ac:dyDescent="0.25"/>
  <cols>
    <col min="2" max="2" width="28.140625" customWidth="1"/>
    <col min="3" max="3" width="35" customWidth="1"/>
    <col min="4" max="4" width="19.28515625" customWidth="1"/>
    <col min="5" max="5" width="17.7109375" customWidth="1"/>
    <col min="6" max="6" width="21.7109375" customWidth="1"/>
  </cols>
  <sheetData>
    <row r="2" spans="2:6" ht="57.75" customHeight="1" x14ac:dyDescent="0.25">
      <c r="B2" s="42" t="s">
        <v>206</v>
      </c>
      <c r="C2" s="43" t="s">
        <v>41</v>
      </c>
      <c r="D2" s="42" t="s">
        <v>207</v>
      </c>
      <c r="E2" s="42" t="s">
        <v>208</v>
      </c>
      <c r="F2" s="42" t="s">
        <v>209</v>
      </c>
    </row>
    <row r="3" spans="2:6" ht="32.25" customHeight="1" x14ac:dyDescent="0.25">
      <c r="B3" s="44">
        <v>1</v>
      </c>
      <c r="C3" s="45" t="s">
        <v>210</v>
      </c>
      <c r="D3" s="44" t="s">
        <v>40</v>
      </c>
      <c r="E3" s="46">
        <v>3.2648201074331435</v>
      </c>
      <c r="F3" s="47" t="s">
        <v>211</v>
      </c>
    </row>
    <row r="4" spans="2:6" ht="49.5" customHeight="1" x14ac:dyDescent="0.25">
      <c r="B4" s="48">
        <v>2</v>
      </c>
      <c r="C4" s="45" t="s">
        <v>212</v>
      </c>
      <c r="D4" s="44" t="s">
        <v>40</v>
      </c>
      <c r="E4" s="46">
        <v>2.8651</v>
      </c>
      <c r="F4" s="47" t="s">
        <v>211</v>
      </c>
    </row>
    <row r="5" spans="2:6" ht="57.75" customHeight="1" x14ac:dyDescent="0.25">
      <c r="B5" s="48">
        <v>3</v>
      </c>
      <c r="C5" s="45" t="s">
        <v>213</v>
      </c>
      <c r="D5" s="44" t="s">
        <v>40</v>
      </c>
      <c r="E5" s="46">
        <v>3.7079</v>
      </c>
      <c r="F5" s="47" t="s">
        <v>211</v>
      </c>
    </row>
    <row r="6" spans="2:6" ht="48" customHeight="1" x14ac:dyDescent="0.25">
      <c r="B6" s="48">
        <v>4</v>
      </c>
      <c r="C6" s="45" t="s">
        <v>214</v>
      </c>
      <c r="D6" s="44" t="s">
        <v>40</v>
      </c>
      <c r="E6" s="46">
        <v>3.3450000000000002</v>
      </c>
      <c r="F6" s="47" t="s">
        <v>211</v>
      </c>
    </row>
    <row r="7" spans="2:6" ht="45" customHeight="1" x14ac:dyDescent="0.25">
      <c r="B7" s="49">
        <v>5</v>
      </c>
      <c r="C7" s="50" t="s">
        <v>215</v>
      </c>
      <c r="D7" s="51" t="s">
        <v>40</v>
      </c>
      <c r="E7" s="52">
        <v>3.1057999999999999</v>
      </c>
      <c r="F7" s="47" t="s">
        <v>211</v>
      </c>
    </row>
    <row r="8" spans="2:6" ht="35.25" customHeight="1" x14ac:dyDescent="0.25">
      <c r="B8" s="49">
        <v>6</v>
      </c>
      <c r="C8" s="50" t="s">
        <v>216</v>
      </c>
      <c r="D8" s="44" t="s">
        <v>40</v>
      </c>
      <c r="E8" s="46">
        <v>3.1419000000000001</v>
      </c>
      <c r="F8" s="47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высокая степень риска</vt:lpstr>
      <vt:lpstr>дгд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2018-08-25T03:07:38Z</dcterms:created>
  <dcterms:modified xsi:type="dcterms:W3CDTF">2021-09-10T09:13:18Z</dcterms:modified>
</cp:coreProperties>
</file>