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30" yWindow="600" windowWidth="20730" windowHeight="11760"/>
  </bookViews>
  <sheets>
    <sheet name="средняя степень риска" sheetId="7" r:id="rId1"/>
  </sheets>
  <externalReferences>
    <externalReference r:id="rId2"/>
  </externalReferences>
  <definedNames>
    <definedName name="_xlnm._FilterDatabase" localSheetId="0" hidden="1">'средняя степень риска'!$F$3:$L$15</definedName>
  </definedNames>
  <calcPr calcId="144525"/>
</workbook>
</file>

<file path=xl/calcChain.xml><?xml version="1.0" encoding="utf-8"?>
<calcChain xmlns="http://schemas.openxmlformats.org/spreadsheetml/2006/main">
  <c r="K6" i="7" l="1"/>
  <c r="K1147" i="7" l="1"/>
  <c r="K1135" i="7" l="1"/>
  <c r="K1125" i="7" l="1"/>
  <c r="K1115" i="7" l="1"/>
  <c r="K1105" i="7" l="1"/>
  <c r="K1095" i="7" l="1"/>
  <c r="K1085" i="7" l="1"/>
  <c r="K1075" i="7" l="1"/>
  <c r="K1065" i="7" l="1"/>
  <c r="K1055" i="7" l="1"/>
  <c r="K1045" i="7"/>
  <c r="K1035" i="7"/>
  <c r="K1025" i="7"/>
  <c r="K1016" i="7"/>
  <c r="K995" i="7" l="1"/>
  <c r="K1015" i="7" l="1"/>
  <c r="K1005" i="7"/>
  <c r="K985" i="7"/>
  <c r="K975" i="7"/>
  <c r="K965" i="7" l="1"/>
  <c r="K945" i="7" l="1"/>
  <c r="K934" i="7" l="1"/>
  <c r="K923" i="7" l="1"/>
  <c r="K912" i="7" l="1"/>
  <c r="K901" i="7" l="1"/>
  <c r="K890" i="7" l="1"/>
  <c r="K879" i="7" l="1"/>
  <c r="K868" i="7" l="1"/>
  <c r="K857" i="7" l="1"/>
  <c r="K845" i="7" l="1"/>
  <c r="K834" i="7" l="1"/>
  <c r="K823" i="7" l="1"/>
  <c r="K810" i="7" l="1"/>
  <c r="K799" i="7" l="1"/>
  <c r="K787" i="7" l="1"/>
  <c r="K775" i="7" l="1"/>
  <c r="K763" i="7" l="1"/>
  <c r="K751" i="7" l="1"/>
  <c r="K740" i="7" l="1"/>
  <c r="K729" i="7" l="1"/>
  <c r="K718" i="7" l="1"/>
  <c r="K706" i="7" l="1"/>
  <c r="K695" i="7" l="1"/>
  <c r="K683" i="7" l="1"/>
  <c r="K672" i="7" l="1"/>
  <c r="K661" i="7" l="1"/>
  <c r="K649" i="7" l="1"/>
  <c r="K638" i="7" l="1"/>
  <c r="K626" i="7" l="1"/>
  <c r="K615" i="7" l="1"/>
  <c r="K604" i="7" l="1"/>
  <c r="K593" i="7" l="1"/>
  <c r="K582" i="7" l="1"/>
  <c r="K571" i="7" l="1"/>
  <c r="K560" i="7" l="1"/>
  <c r="K549" i="7" l="1"/>
  <c r="K538" i="7" l="1"/>
  <c r="K526" i="7" l="1"/>
  <c r="K515" i="7" l="1"/>
  <c r="K504" i="7" l="1"/>
  <c r="K493" i="7" l="1"/>
  <c r="K482" i="7" l="1"/>
  <c r="K469" i="7" l="1"/>
  <c r="K457" i="7" l="1"/>
  <c r="K445" i="7" l="1"/>
  <c r="K434" i="7" l="1"/>
  <c r="K423" i="7" l="1"/>
  <c r="K412" i="7" l="1"/>
  <c r="K401" i="7" l="1"/>
  <c r="K390" i="7" l="1"/>
  <c r="K379" i="7" l="1"/>
  <c r="K368" i="7" l="1"/>
  <c r="K347" i="7" l="1"/>
  <c r="K336" i="7" l="1"/>
  <c r="K325" i="7" l="1"/>
  <c r="K313" i="7" l="1"/>
  <c r="K302" i="7" l="1"/>
  <c r="K291" i="7" l="1"/>
  <c r="K280" i="7" l="1"/>
  <c r="K269" i="7" l="1"/>
  <c r="K258" i="7" l="1"/>
  <c r="K247" i="7" l="1"/>
  <c r="K236" i="7" l="1"/>
  <c r="K225" i="7" l="1"/>
  <c r="K214" i="7" l="1"/>
  <c r="K193" i="7" l="1"/>
  <c r="K181" i="7" l="1"/>
  <c r="K170" i="7" l="1"/>
  <c r="K159" i="7" l="1"/>
  <c r="K148" i="7" l="1"/>
  <c r="K137" i="7" l="1"/>
  <c r="K126" i="7" l="1"/>
  <c r="K94" i="7" l="1"/>
  <c r="K83" i="7" l="1"/>
  <c r="K72" i="7" l="1"/>
  <c r="K61" i="7" l="1"/>
  <c r="K50" i="7" l="1"/>
  <c r="H40" i="7" l="1"/>
  <c r="I40" i="7"/>
  <c r="K40" i="7"/>
  <c r="H41" i="7"/>
  <c r="I41" i="7"/>
  <c r="K41" i="7"/>
  <c r="H42" i="7"/>
  <c r="I42" i="7"/>
  <c r="K42" i="7"/>
  <c r="H43" i="7"/>
  <c r="I43" i="7"/>
  <c r="K43" i="7"/>
  <c r="H44" i="7"/>
  <c r="I44" i="7"/>
  <c r="K44" i="7"/>
  <c r="H45" i="7"/>
  <c r="I45" i="7"/>
  <c r="K45" i="7"/>
  <c r="H46" i="7"/>
  <c r="I46" i="7"/>
  <c r="K46" i="7"/>
  <c r="H47" i="7"/>
  <c r="I47" i="7"/>
  <c r="K47" i="7"/>
  <c r="H48" i="7"/>
  <c r="I48" i="7"/>
  <c r="K48" i="7"/>
  <c r="K39" i="7" l="1"/>
  <c r="K28" i="7"/>
  <c r="K17" i="7" l="1"/>
</calcChain>
</file>

<file path=xl/sharedStrings.xml><?xml version="1.0" encoding="utf-8"?>
<sst xmlns="http://schemas.openxmlformats.org/spreadsheetml/2006/main" count="3631" uniqueCount="213">
  <si>
    <t>Плановый период: 2022 год</t>
  </si>
  <si>
    <t>Ясли-сад №1 "Байтерек"</t>
  </si>
  <si>
    <t>Ясли-сад №2 "Батыр"</t>
  </si>
  <si>
    <t xml:space="preserve"> Ясли-сад №3 "Күншуақ"</t>
  </si>
  <si>
    <t>Ясли-сад №4 "Аружан"</t>
  </si>
  <si>
    <t xml:space="preserve"> Ясли-сад №5 "Ак бота"</t>
  </si>
  <si>
    <t>Ясли-сад №6 "Көктем"</t>
  </si>
  <si>
    <t xml:space="preserve"> Ясли-сад №7 "Аяулым"</t>
  </si>
  <si>
    <t>Ясли-сад №8 "Думан"</t>
  </si>
  <si>
    <t>Ясли-сад №10 "Бөбек"</t>
  </si>
  <si>
    <t>Ясли-сад №12 "Қарлығаш"</t>
  </si>
  <si>
    <t>Ясли-сад №13 "Тұлпар"</t>
  </si>
  <si>
    <t>Ясли-сад №14 "Ақбөпе"</t>
  </si>
  <si>
    <t>Ясли-сад №15 "Дарын"</t>
  </si>
  <si>
    <t>Ясли-сад №16 "Шағала"</t>
  </si>
  <si>
    <t>Ясли-сад №18 "Аяжан"</t>
  </si>
  <si>
    <t>Ясли-сад №19 "Балбөбек"</t>
  </si>
  <si>
    <t>Ясли-сад №20 "Арайлым"</t>
  </si>
  <si>
    <t>Ясли-сад №21 "Гүлдер"</t>
  </si>
  <si>
    <t>Ясли-сад №22 "Әлем"</t>
  </si>
  <si>
    <t>Ясли-сад №24 "Айналайын"</t>
  </si>
  <si>
    <t>Ясли-сад №25 "Таңшолпан"</t>
  </si>
  <si>
    <t>Ясли-сад №26 "Үміт"</t>
  </si>
  <si>
    <t>Ясли-сад №27 "Балауса"</t>
  </si>
  <si>
    <t>Ясли-сад №29 "Ақ қайың"</t>
  </si>
  <si>
    <t>Ясли-сад №30 "Қайнар"</t>
  </si>
  <si>
    <t>Ясли-сад №32 "Балдәурен"</t>
  </si>
  <si>
    <t>Ясли-сад №33 "Алтын дән"</t>
  </si>
  <si>
    <t>Ясли-сад №34 "Ақ бидай"</t>
  </si>
  <si>
    <t>Ясли-сад №35 "Ертегі"</t>
  </si>
  <si>
    <t>Ясли-сад №37 "АРМАН"</t>
  </si>
  <si>
    <t>Ясли-сад №39 "Меруерт"</t>
  </si>
  <si>
    <t>Ясли-сад №40 "Құлпынай"</t>
  </si>
  <si>
    <t>Ясли-сад №41 "Балдырған"</t>
  </si>
  <si>
    <t>Ясли-сад №43 "Кызғалдақ"</t>
  </si>
  <si>
    <t>Ясли-сад №44 "Үркер"</t>
  </si>
  <si>
    <t>Ясли-сад №45 "Самрук"</t>
  </si>
  <si>
    <t>Ясли-сад №47 "Ақжелкен"</t>
  </si>
  <si>
    <t>Ясли-сад №48 "Ақ көгершін"</t>
  </si>
  <si>
    <t>Ясли-сад №49 "Алтынай"</t>
  </si>
  <si>
    <t>Ясли-сад №50 "Жұлдыз"</t>
  </si>
  <si>
    <t>Ясли-сад №52 "Еркета"</t>
  </si>
  <si>
    <t>Ясли-сад №53 "Мерей"</t>
  </si>
  <si>
    <t>Ясли-сад №54 "Нұр-Ай"</t>
  </si>
  <si>
    <t>Ясли-сад №56 "Береке"</t>
  </si>
  <si>
    <t>Ясли-сад №57 "Салтанат"</t>
  </si>
  <si>
    <t>Ясли-сад №58 "Өркен"</t>
  </si>
  <si>
    <t>Ясли-сад №59 "Аққанат"</t>
  </si>
  <si>
    <t>Ясли-сад №60 "Арай"</t>
  </si>
  <si>
    <t>Ясли-сад №61 "Шолпан"</t>
  </si>
  <si>
    <t>Ясли-сад №62 "Нұрсәуле"</t>
  </si>
  <si>
    <t>Ясли-сад №63 "Асем-Ай"</t>
  </si>
  <si>
    <t>Ясли-сад №64 "Асыл бобек"</t>
  </si>
  <si>
    <t>Ясли-сад №65 "Бал бала"</t>
  </si>
  <si>
    <t>Ясли-сад №66 "Толағай"</t>
  </si>
  <si>
    <t>Ясли-сад №67 "Шұғыла"</t>
  </si>
  <si>
    <t>ГККП Ясли-сад №68 "Балбулак</t>
  </si>
  <si>
    <t>Ясли-сад №69 "Еркем-ай"</t>
  </si>
  <si>
    <t>Ясли-сад №70 "Құлыншақ"</t>
  </si>
  <si>
    <t>Ясли-сад №71 "Мөлдір"</t>
  </si>
  <si>
    <t>Ясли-сад №72 "Жанарым"</t>
  </si>
  <si>
    <t>Ясли-сад №73 "Жанарым"</t>
  </si>
  <si>
    <t>Ясли-сад №74 "Дәурен"</t>
  </si>
  <si>
    <t>Ясли-сад №75 "Балалық шақ"</t>
  </si>
  <si>
    <t>Ясли-сад №76 "Әдемі"</t>
  </si>
  <si>
    <t>Ясли-сад №77 "Қошақан"</t>
  </si>
  <si>
    <t>Ясли-сад №78 "Асыл"</t>
  </si>
  <si>
    <t>Ясли-сад №79 "Шабыт"</t>
  </si>
  <si>
    <t>Ясли-сад №80 "Ботақан"</t>
  </si>
  <si>
    <t>Ясли-сад №81 "Әсемгүл"</t>
  </si>
  <si>
    <t>Ясли-сад №82 "Айару"</t>
  </si>
  <si>
    <t>Ясли-сад №83 "Жансая"</t>
  </si>
  <si>
    <t>Ясли-сад №84 "Кәусар"</t>
  </si>
  <si>
    <t>Ясли-сад №86 "Зияткер"</t>
  </si>
  <si>
    <t>Ясли-сад №87 "Қадыр"</t>
  </si>
  <si>
    <t>Ясли-сад №88 "Баян сұлу"</t>
  </si>
  <si>
    <t>Ясли-сад №89 "Қыз Жібек"</t>
  </si>
  <si>
    <t>Ясли-сад №90 "Еркежан"</t>
  </si>
  <si>
    <t>Ясли-сад №91 "Еңлік"</t>
  </si>
  <si>
    <t>Ясли-сад №92 "Жауказын"</t>
  </si>
  <si>
    <t>Ясли-сад №93 "Айголек"</t>
  </si>
  <si>
    <t>Ясли-сад №94 "Сұңқар"</t>
  </si>
  <si>
    <t>Ясли-сад №95 "Алматы"</t>
  </si>
  <si>
    <t>ГККП Дворец школьников им.Утемисова акимата г.Нур-Султан</t>
  </si>
  <si>
    <t>ГККП Дворец школьников имени Аль-Фараби акимата г.Нур-Султан</t>
  </si>
  <si>
    <t>ГККП Детская музыкальная школа №1</t>
  </si>
  <si>
    <t>ГККП Детская музыкальная школа №2</t>
  </si>
  <si>
    <t>ГККП Детская музыкальная школа №3</t>
  </si>
  <si>
    <t>ГККП Детская художественная школа акимата г.Нур-Султан</t>
  </si>
  <si>
    <t>ГККП Детско-юношеский центр "Шыгыс" акимата г.Нур-Султан</t>
  </si>
  <si>
    <t>ГККП Колледж общественного питания и сервиса акимата г.Нур-Султан</t>
  </si>
  <si>
    <t>ГККП Строительно-технический колледж акимата г.Нур-Султан</t>
  </si>
  <si>
    <t>ГККП Технический колледж акимата г.Нур-Султан</t>
  </si>
  <si>
    <t>ГККП Технологический колледж акимата г.Нур-Султан</t>
  </si>
  <si>
    <t>ГККП Центр модернизации образования акимата г.Нур-Султан</t>
  </si>
  <si>
    <t>ГККП Центр технического творчества акимата г.Нур-Султан</t>
  </si>
  <si>
    <t>ГККП Школа искусств №1 акимата г.Нур-Султан</t>
  </si>
  <si>
    <t>ГККП Школа искусств №2 акимата г.Нур-Султан</t>
  </si>
  <si>
    <t>ГККП Центр по борьбе со СПИД</t>
  </si>
  <si>
    <t>ГККП "Производственно-хозяйственное предприятие "ЖасНур" акимата города Нур-Султан</t>
  </si>
  <si>
    <t>ГККП "Центр социального обслуживания "Шарапат" акимата города Нур-Султан</t>
  </si>
  <si>
    <t xml:space="preserve"> Высший колледж "ASTANA POLYTECHNIC"</t>
  </si>
  <si>
    <t>минимальная</t>
  </si>
  <si>
    <t>Ед. изм.</t>
  </si>
  <si>
    <t>Сводный результат</t>
  </si>
  <si>
    <t>%</t>
  </si>
  <si>
    <t>Наименование объекта, предмета государственного аудита</t>
  </si>
  <si>
    <r>
      <rPr>
        <sz val="11"/>
        <rFont val="Calibri"/>
        <family val="2"/>
        <charset val="204"/>
        <scheme val="minor"/>
      </rPr>
      <t>1</t>
    </r>
  </si>
  <si>
    <r>
      <rPr>
        <sz val="11"/>
        <rFont val="Calibri"/>
        <family val="2"/>
        <charset val="204"/>
        <scheme val="minor"/>
      </rPr>
      <t>Срок с момента проведения последнего государственного аудита</t>
    </r>
  </si>
  <si>
    <r>
      <rPr>
        <sz val="11"/>
        <rFont val="Calibri"/>
        <family val="2"/>
        <charset val="204"/>
        <scheme val="minor"/>
      </rPr>
      <t>2</t>
    </r>
  </si>
  <si>
    <r>
      <rPr>
        <sz val="11"/>
        <rFont val="Calibri"/>
        <family val="2"/>
        <charset val="204"/>
        <scheme val="minor"/>
      </rPr>
      <t>Доля финансовых нарушений от общего объема средств, охваченных государственным аудитом</t>
    </r>
  </si>
  <si>
    <r>
      <rPr>
        <sz val="11"/>
        <rFont val="Calibri"/>
        <family val="2"/>
        <charset val="204"/>
        <scheme val="minor"/>
      </rPr>
      <t>3</t>
    </r>
  </si>
  <si>
    <r>
      <rPr>
        <sz val="11"/>
        <rFont val="Calibri"/>
        <family val="2"/>
        <charset val="204"/>
        <scheme val="minor"/>
      </rPr>
      <t>Рост/снижение годового объема финансирования</t>
    </r>
  </si>
  <si>
    <r>
      <rPr>
        <sz val="11"/>
        <rFont val="Calibri"/>
        <family val="2"/>
        <charset val="204"/>
        <scheme val="minor"/>
      </rPr>
      <t>4</t>
    </r>
  </si>
  <si>
    <r>
      <rPr>
        <sz val="11"/>
        <rFont val="Calibri"/>
        <family val="2"/>
        <charset val="204"/>
        <scheme val="minor"/>
      </rPr>
      <t>Рост/снижение прибыли по сравнению с предыдущим периодом</t>
    </r>
  </si>
  <si>
    <r>
      <rPr>
        <sz val="11"/>
        <rFont val="Calibri"/>
        <family val="2"/>
        <charset val="204"/>
        <scheme val="minor"/>
      </rPr>
      <t>5</t>
    </r>
  </si>
  <si>
    <r>
      <rPr>
        <sz val="11"/>
        <rFont val="Calibri"/>
        <family val="2"/>
        <charset val="204"/>
        <scheme val="minor"/>
      </rPr>
      <t>Рост/снижение доли административных расходов от общего объема расходов по сравнению с предыдущим периодом</t>
    </r>
  </si>
  <si>
    <r>
      <rPr>
        <sz val="11"/>
        <rFont val="Calibri"/>
        <family val="2"/>
        <charset val="204"/>
        <scheme val="minor"/>
      </rPr>
      <t>6</t>
    </r>
  </si>
  <si>
    <r>
      <rPr>
        <sz val="11"/>
        <rFont val="Calibri"/>
        <family val="2"/>
        <charset val="204"/>
        <scheme val="minor"/>
      </rPr>
      <t>Рост/снижение объемов дебиторской задолженности по сравнению с предыдущим периодом</t>
    </r>
  </si>
  <si>
    <r>
      <rPr>
        <sz val="11"/>
        <rFont val="Calibri"/>
        <family val="2"/>
        <charset val="204"/>
        <scheme val="minor"/>
      </rPr>
      <t>7</t>
    </r>
  </si>
  <si>
    <r>
      <rPr>
        <sz val="11"/>
        <rFont val="Calibri"/>
        <family val="2"/>
        <charset val="204"/>
        <scheme val="minor"/>
      </rPr>
      <t>Рост/снижение объемов кредиторской задолженности по сравнению с предыдущим периодом</t>
    </r>
  </si>
  <si>
    <r>
      <rPr>
        <sz val="11"/>
        <rFont val="Calibri"/>
        <family val="2"/>
        <charset val="204"/>
        <scheme val="minor"/>
      </rPr>
      <t>8</t>
    </r>
  </si>
  <si>
    <r>
      <rPr>
        <sz val="11"/>
        <rFont val="Calibri"/>
        <family val="2"/>
        <charset val="204"/>
        <scheme val="minor"/>
      </rPr>
      <t>Доля бюджетных средств в Плане развития на отчетный период</t>
    </r>
  </si>
  <si>
    <r>
      <rPr>
        <sz val="11"/>
        <rFont val="Calibri"/>
        <family val="2"/>
        <charset val="204"/>
        <scheme val="minor"/>
      </rPr>
      <t>9</t>
    </r>
  </si>
  <si>
    <r>
      <rPr>
        <sz val="11"/>
        <rFont val="Calibri"/>
        <family val="2"/>
        <charset val="204"/>
        <scheme val="minor"/>
      </rPr>
      <t>Доля недостижения ключевых показателей Плана развития</t>
    </r>
  </si>
  <si>
    <r>
      <rPr>
        <sz val="11"/>
        <rFont val="Calibri"/>
        <family val="2"/>
        <charset val="204"/>
        <scheme val="minor"/>
      </rPr>
      <t>средняя</t>
    </r>
  </si>
  <si>
    <r>
      <rPr>
        <sz val="11"/>
        <rFont val="Calibri"/>
        <family val="2"/>
        <charset val="204"/>
        <scheme val="minor"/>
      </rPr>
      <t>высокая</t>
    </r>
  </si>
  <si>
    <r>
      <rPr>
        <sz val="11"/>
        <rFont val="Calibri"/>
        <family val="2"/>
        <charset val="204"/>
        <scheme val="minor"/>
      </rPr>
      <t>минимальная</t>
    </r>
  </si>
  <si>
    <t xml:space="preserve">ГККП "Центр детско-юношеского туризма и краеведения" </t>
  </si>
  <si>
    <t>ГККП Ясли-сад № 31 "Ақ сұңқар"</t>
  </si>
  <si>
    <r>
      <rPr>
        <sz val="11"/>
        <rFont val="Calibri"/>
        <family val="2"/>
        <charset val="204"/>
        <scheme val="minor"/>
      </rPr>
      <t>1.</t>
    </r>
  </si>
  <si>
    <r>
      <rPr>
        <sz val="11"/>
        <rFont val="Calibri"/>
        <family val="2"/>
        <charset val="204"/>
        <scheme val="minor"/>
      </rPr>
      <t>2.</t>
    </r>
  </si>
  <si>
    <r>
      <rPr>
        <sz val="11"/>
        <rFont val="Calibri"/>
        <family val="2"/>
        <charset val="204"/>
        <scheme val="minor"/>
      </rPr>
      <t>Сводный результат:</t>
    </r>
  </si>
  <si>
    <r>
      <rPr>
        <sz val="11"/>
        <rFont val="Calibri"/>
        <family val="2"/>
        <charset val="204"/>
        <scheme val="minor"/>
      </rPr>
      <t>3.</t>
    </r>
  </si>
  <si>
    <r>
      <rPr>
        <sz val="11"/>
        <rFont val="Calibri"/>
        <family val="2"/>
        <charset val="204"/>
        <scheme val="minor"/>
      </rPr>
      <t>4.</t>
    </r>
  </si>
  <si>
    <r>
      <rPr>
        <sz val="11"/>
        <rFont val="Calibri"/>
        <family val="2"/>
        <charset val="204"/>
        <scheme val="minor"/>
      </rPr>
      <t>5.</t>
    </r>
  </si>
  <si>
    <r>
      <rPr>
        <sz val="11"/>
        <rFont val="Calibri"/>
        <family val="2"/>
        <charset val="204"/>
        <scheme val="minor"/>
      </rPr>
      <t>6.</t>
    </r>
  </si>
  <si>
    <r>
      <rPr>
        <sz val="11"/>
        <rFont val="Calibri"/>
        <family val="2"/>
        <charset val="204"/>
        <scheme val="minor"/>
      </rPr>
      <t>7.</t>
    </r>
  </si>
  <si>
    <r>
      <rPr>
        <sz val="11"/>
        <rFont val="Calibri"/>
        <family val="2"/>
        <charset val="204"/>
        <scheme val="minor"/>
      </rPr>
      <t>8.</t>
    </r>
  </si>
  <si>
    <r>
      <rPr>
        <sz val="11"/>
        <rFont val="Calibri"/>
        <family val="2"/>
        <charset val="204"/>
        <scheme val="minor"/>
      </rPr>
      <t>9.</t>
    </r>
  </si>
  <si>
    <r>
      <rPr>
        <b/>
        <sz val="11"/>
        <rFont val="Calibri"/>
        <family val="2"/>
        <charset val="204"/>
        <scheme val="minor"/>
      </rPr>
      <t>№ п/п</t>
    </r>
  </si>
  <si>
    <r>
      <rPr>
        <b/>
        <sz val="11"/>
        <rFont val="Calibri"/>
        <family val="2"/>
        <charset val="204"/>
        <scheme val="minor"/>
      </rPr>
      <t>Степень риска</t>
    </r>
  </si>
  <si>
    <t>средняя</t>
  </si>
  <si>
    <t>ГКП на ПХВ Городская многопрофильная больница №2 акимата г.Нур-Султан</t>
  </si>
  <si>
    <t>ГКП на ПХВ Городская поликлиника №1 акимата г.Нур-Султан</t>
  </si>
  <si>
    <t>ГКП на ПХВ Городская поликлиника №2 акимата г.Нур-Султан</t>
  </si>
  <si>
    <t>ГКП на ПХВ Городская поликлиника №4 акимата г.Нур-Султан</t>
  </si>
  <si>
    <t>ГКП на ПХВ Городская поликлиника №5 акимата г.Нур-Султан</t>
  </si>
  <si>
    <t>ГКП на ПХВ Городская поликлиника №6 акимата г.Нур-Султан</t>
  </si>
  <si>
    <t>ГКП на ПХВ Городская поликлиника №9 акимата г.Нур-Султан</t>
  </si>
  <si>
    <t>ГКП на ПХВ Городская поликлиника №10 акимата г.Нур-Султан</t>
  </si>
  <si>
    <t>ГКП на ПХВ Городская поликлиника №11 акимата г.Нур-Султан</t>
  </si>
  <si>
    <t>ГКП на ПХВ Городская поликлиника №12 акимата г.Нур-Султан</t>
  </si>
  <si>
    <t>ГКП на ПХВ Городская поликлиника №13 акимата г.Нур-Султан</t>
  </si>
  <si>
    <t>ГКП на ПХВ Городская поликлиника №14 акимата г.Нур-Султан</t>
  </si>
  <si>
    <t>ГКП на ПХВ Городская станция скорой медицинской помощи акимата г.Нур-Султан</t>
  </si>
  <si>
    <t>ГКП на ПХВ Городской центр психического здоровья акимата г.Нур-Султан</t>
  </si>
  <si>
    <t>КГУ СДЮСШ №10 по хоккею с шайбой</t>
  </si>
  <si>
    <t>КГУ "СДЮСШ №2"</t>
  </si>
  <si>
    <t>КГУ "Специализированная детско-юношеская спортивная школа №3"</t>
  </si>
  <si>
    <t xml:space="preserve">КГУ "Специализированная детско-юношеская спортивная школа олимпийского резерва №6" </t>
  </si>
  <si>
    <t xml:space="preserve">КГУ "Специализированная детско-юношеская спортивная школа олимпийского резерва №8" </t>
  </si>
  <si>
    <t xml:space="preserve">КГУ "Специализированная детско-юношеская спортивная школа олимпийского резерва №1" </t>
  </si>
  <si>
    <t xml:space="preserve">КГУ "Специализированная детско-юношеская спортивная школа олимпийского резерва №4" </t>
  </si>
  <si>
    <t xml:space="preserve">КГУ "Специализированная детско-юношеская спортивная школа олимпийского резерва №5" </t>
  </si>
  <si>
    <t>КГУ "Центр подготовки олимпийского резерва"</t>
  </si>
  <si>
    <t>ГУ Управление по развитию языков и архивного дела города Нур-Султан</t>
  </si>
  <si>
    <t>КГУ Центр поддержки института семьи "Жануя" акимата города Нур-Султан</t>
  </si>
  <si>
    <t xml:space="preserve">КГУ ЦСО Нурлы Журек акимата города Нур-Султан </t>
  </si>
  <si>
    <t>КГУ ДЮСШ №9</t>
  </si>
  <si>
    <t>КГУ "ДЮСШ,спортивная школа для спортсменов инвалидов"</t>
  </si>
  <si>
    <t>КГУ Школа-лицей №42 акимата города Нур-Султан</t>
  </si>
  <si>
    <t>КГУ Средняя Школа №44</t>
  </si>
  <si>
    <t>КГУ Школа-лицей №87 акимата города Нур-Султан</t>
  </si>
  <si>
    <t>КГУ Гимназия №90 акимата города Нур-Султан</t>
  </si>
  <si>
    <t>КГУ Кабинет психолого-педагогической коррекции №1</t>
  </si>
  <si>
    <t>КГУ Дирекция по проведению спортивно- массовых мероприятий</t>
  </si>
  <si>
    <t>ГУ Департамент  чрезвычайных ситуаций города Нур-Султан</t>
  </si>
  <si>
    <t>КГУ "Қоғамдық келісім" при акимате города Нур-Султан</t>
  </si>
  <si>
    <t>Управление финансов города Нур-Султан</t>
  </si>
  <si>
    <t>Управление экономики и бюджетного планирования города Нур-Султан</t>
  </si>
  <si>
    <t xml:space="preserve"> РЕЕСТР РИСКОВ
</t>
  </si>
  <si>
    <r>
      <rPr>
        <sz val="11"/>
        <rFont val="Calibri"/>
        <family val="2"/>
        <charset val="204"/>
        <scheme val="minor"/>
      </rPr>
      <t>10</t>
    </r>
    <r>
      <rPr>
        <sz val="11"/>
        <color theme="1"/>
        <rFont val="Calibri"/>
        <family val="2"/>
        <charset val="204"/>
        <scheme val="minor"/>
      </rPr>
      <t/>
    </r>
  </si>
  <si>
    <r>
      <rPr>
        <sz val="11"/>
        <rFont val="Calibri"/>
        <family val="2"/>
        <charset val="204"/>
        <scheme val="minor"/>
      </rPr>
      <t>11</t>
    </r>
    <r>
      <rPr>
        <sz val="11"/>
        <color theme="1"/>
        <rFont val="Calibri"/>
        <family val="2"/>
        <charset val="204"/>
        <scheme val="minor"/>
      </rPr>
      <t/>
    </r>
  </si>
  <si>
    <r>
      <rPr>
        <sz val="11"/>
        <rFont val="Calibri"/>
        <family val="2"/>
        <charset val="204"/>
        <scheme val="minor"/>
      </rPr>
      <t>12</t>
    </r>
    <r>
      <rPr>
        <sz val="11"/>
        <color theme="1"/>
        <rFont val="Calibri"/>
        <family val="2"/>
        <charset val="204"/>
        <scheme val="minor"/>
      </rPr>
      <t/>
    </r>
  </si>
  <si>
    <r>
      <rPr>
        <sz val="11"/>
        <rFont val="Calibri"/>
        <family val="2"/>
        <charset val="204"/>
        <scheme val="minor"/>
      </rPr>
      <t>13</t>
    </r>
    <r>
      <rPr>
        <sz val="11"/>
        <color theme="1"/>
        <rFont val="Calibri"/>
        <family val="2"/>
        <charset val="204"/>
        <scheme val="minor"/>
      </rPr>
      <t/>
    </r>
  </si>
  <si>
    <r>
      <rPr>
        <sz val="11"/>
        <rFont val="Calibri"/>
        <family val="2"/>
        <charset val="204"/>
        <scheme val="minor"/>
      </rPr>
      <t>14</t>
    </r>
    <r>
      <rPr>
        <sz val="11"/>
        <color theme="1"/>
        <rFont val="Calibri"/>
        <family val="2"/>
        <charset val="204"/>
        <scheme val="minor"/>
      </rPr>
      <t/>
    </r>
  </si>
  <si>
    <r>
      <rPr>
        <sz val="11"/>
        <rFont val="Calibri"/>
        <family val="2"/>
        <charset val="204"/>
        <scheme val="minor"/>
      </rPr>
      <t>15</t>
    </r>
    <r>
      <rPr>
        <sz val="11"/>
        <color theme="1"/>
        <rFont val="Calibri"/>
        <family val="2"/>
        <charset val="204"/>
        <scheme val="minor"/>
      </rPr>
      <t/>
    </r>
  </si>
  <si>
    <r>
      <rPr>
        <sz val="11"/>
        <rFont val="Calibri"/>
        <family val="2"/>
        <charset val="204"/>
        <scheme val="minor"/>
      </rPr>
      <t>16</t>
    </r>
    <r>
      <rPr>
        <sz val="11"/>
        <color theme="1"/>
        <rFont val="Calibri"/>
        <family val="2"/>
        <charset val="204"/>
        <scheme val="minor"/>
      </rPr>
      <t/>
    </r>
  </si>
  <si>
    <r>
      <rPr>
        <sz val="11"/>
        <rFont val="Calibri"/>
        <family val="2"/>
        <charset val="204"/>
        <scheme val="minor"/>
      </rPr>
      <t>17</t>
    </r>
    <r>
      <rPr>
        <sz val="11"/>
        <color theme="1"/>
        <rFont val="Calibri"/>
        <family val="2"/>
        <charset val="204"/>
        <scheme val="minor"/>
      </rPr>
      <t/>
    </r>
  </si>
  <si>
    <r>
      <rPr>
        <sz val="11"/>
        <rFont val="Calibri"/>
        <family val="2"/>
        <charset val="204"/>
        <scheme val="minor"/>
      </rPr>
      <t>18</t>
    </r>
    <r>
      <rPr>
        <sz val="11"/>
        <color theme="1"/>
        <rFont val="Calibri"/>
        <family val="2"/>
        <charset val="204"/>
        <scheme val="minor"/>
      </rPr>
      <t/>
    </r>
  </si>
  <si>
    <r>
      <rPr>
        <sz val="11"/>
        <rFont val="Calibri"/>
        <family val="2"/>
        <charset val="204"/>
        <scheme val="minor"/>
      </rPr>
      <t>19</t>
    </r>
    <r>
      <rPr>
        <sz val="11"/>
        <color theme="1"/>
        <rFont val="Calibri"/>
        <family val="2"/>
        <charset val="204"/>
        <scheme val="minor"/>
      </rPr>
      <t/>
    </r>
  </si>
  <si>
    <r>
      <rPr>
        <sz val="11"/>
        <rFont val="Calibri"/>
        <family val="2"/>
        <charset val="204"/>
        <scheme val="minor"/>
      </rPr>
      <t>20</t>
    </r>
    <r>
      <rPr>
        <sz val="11"/>
        <color theme="1"/>
        <rFont val="Calibri"/>
        <family val="2"/>
        <charset val="204"/>
        <scheme val="minor"/>
      </rPr>
      <t/>
    </r>
  </si>
  <si>
    <r>
      <rPr>
        <sz val="11"/>
        <rFont val="Calibri"/>
        <family val="2"/>
        <charset val="204"/>
        <scheme val="minor"/>
      </rPr>
      <t>21</t>
    </r>
    <r>
      <rPr>
        <sz val="11"/>
        <color theme="1"/>
        <rFont val="Calibri"/>
        <family val="2"/>
        <charset val="204"/>
        <scheme val="minor"/>
      </rPr>
      <t/>
    </r>
  </si>
  <si>
    <r>
      <rPr>
        <sz val="11"/>
        <rFont val="Calibri"/>
        <family val="2"/>
        <charset val="204"/>
        <scheme val="minor"/>
      </rPr>
      <t>22</t>
    </r>
    <r>
      <rPr>
        <sz val="11"/>
        <color theme="1"/>
        <rFont val="Calibri"/>
        <family val="2"/>
        <charset val="204"/>
        <scheme val="minor"/>
      </rPr>
      <t/>
    </r>
  </si>
  <si>
    <t>АО СПК Астана</t>
  </si>
  <si>
    <t>ГКП на ПХВ "Астана Ветсервис"</t>
  </si>
  <si>
    <t>КГП на ПХВ "Астана су арнасы"</t>
  </si>
  <si>
    <t>ГКП на ПХВ "Городская недвижимость" акимата города Нур-Султан</t>
  </si>
  <si>
    <t>ТОО "Elorda aqparat"</t>
  </si>
  <si>
    <t>ТОО "Хозяйственное управление Астаны"</t>
  </si>
  <si>
    <t>ТОО "Астана Байтерек"</t>
  </si>
  <si>
    <t>ГКП на ПХВ Высший колледж транспорта и коммуникаций акимата г.Нур-Султан</t>
  </si>
  <si>
    <t>ГКП на ПХВ колледж сервиса и туризма акимата г.Нур-Султан</t>
  </si>
  <si>
    <t>ГКП на ПХВ Школа-лицей №59 акимата г.Нур-Султан</t>
  </si>
  <si>
    <t>ГКП на ПХВ МГДБ №1 акимата г.Нур-Султан</t>
  </si>
  <si>
    <t>ГКП на ПХВ Многопрофильная городская детская больница №2 акимата г.Нур-Султан</t>
  </si>
  <si>
    <t>ГКП на ПХВ Многопрофильная городская детская больница №3 акимата г.Нур-Султан</t>
  </si>
  <si>
    <t>ГКП на ПХВ Многопрофильный медицинский центр акимата г.Нур-Султан</t>
  </si>
  <si>
    <t>ГКП на ПХВ Центр первичной медико-санитарной помощи "Достык" акимата г.Нур-Султан</t>
  </si>
  <si>
    <t>ГКП на ПХВ "Реабилитационный центр для престарелых, инвалидов и детей -инвалидов" акимата города Нур-Султан</t>
  </si>
  <si>
    <t>ГКП на ПХВ Школа-лицей №54 акимата города Нур-Султан</t>
  </si>
  <si>
    <t>ГКП на ПХВ "Многопрофильная Городская больница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</si>
</sst>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8"/>
      <name val="Arial"/>
      <family val="2"/>
      <charset val="204"/>
    </font>
    <font>
      <sz val="11"/>
      <color theme="0"/>
      <name val="Calibri"/>
      <family val="2"/>
      <charset val="204"/>
      <scheme val="minor"/>
    </font>
    <font>
      <sz val="11"/>
      <name val="Calibri"/>
      <family val="2"/>
      <charset val="204"/>
      <scheme val="minor"/>
    </font>
    <font>
      <sz val="11"/>
      <color rgb="FF000000"/>
      <name val="Calibri"/>
      <family val="2"/>
      <charset val="204"/>
      <scheme val="minor"/>
    </font>
    <font>
      <b/>
      <sz val="11"/>
      <color rgb="FF000000"/>
      <name val="Calibri"/>
      <family val="2"/>
      <charset val="204"/>
      <scheme val="minor"/>
    </font>
    <font>
      <b/>
      <sz val="11"/>
      <name val="Calibri"/>
      <family val="2"/>
      <charset val="204"/>
      <scheme val="minor"/>
    </font>
    <font>
      <sz val="11"/>
      <color rgb="FF000000"/>
      <name val="Calibri"/>
      <family val="2"/>
      <charset val="204"/>
    </font>
    <font>
      <sz val="11"/>
      <name val="Calibri"/>
      <family val="2"/>
      <charset val="204"/>
    </font>
  </fonts>
  <fills count="5">
    <fill>
      <patternFill patternType="none"/>
    </fill>
    <fill>
      <patternFill patternType="gray125"/>
    </fill>
    <fill>
      <patternFill patternType="solid">
        <fgColor theme="0"/>
        <bgColor indexed="64"/>
      </patternFill>
    </fill>
    <fill>
      <patternFill patternType="solid">
        <fgColor theme="8"/>
      </patternFill>
    </fill>
    <fill>
      <patternFill patternType="solid">
        <fgColor rgb="FFFFFFFF"/>
        <bgColor rgb="FF000000"/>
      </patternFill>
    </fill>
  </fills>
  <borders count="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4" fillId="0" borderId="1"/>
    <xf numFmtId="0" fontId="4" fillId="0" borderId="1"/>
    <xf numFmtId="0" fontId="4" fillId="0" borderId="1"/>
    <xf numFmtId="0" fontId="5" fillId="0" borderId="1"/>
    <xf numFmtId="0" fontId="6" fillId="3" borderId="0" applyNumberFormat="0" applyBorder="0" applyAlignment="0" applyProtection="0"/>
  </cellStyleXfs>
  <cellXfs count="41">
    <xf numFmtId="0" fontId="0" fillId="0" borderId="0" xfId="0"/>
    <xf numFmtId="10" fontId="8" fillId="2" borderId="2" xfId="1" applyNumberFormat="1" applyFont="1" applyFill="1" applyBorder="1" applyAlignment="1" applyProtection="1">
      <alignment horizontal="center" vertical="center" wrapText="1"/>
    </xf>
    <xf numFmtId="0" fontId="3" fillId="2" borderId="1" xfId="1" applyFont="1" applyFill="1" applyAlignment="1">
      <alignment horizontal="center" vertical="center"/>
    </xf>
    <xf numFmtId="0" fontId="3" fillId="2" borderId="1" xfId="1" applyFont="1" applyFill="1" applyAlignment="1">
      <alignment horizontal="center"/>
    </xf>
    <xf numFmtId="0" fontId="3" fillId="2" borderId="1" xfId="1" applyNumberFormat="1" applyFont="1" applyFill="1" applyBorder="1" applyAlignment="1" applyProtection="1">
      <alignment horizontal="center" wrapText="1"/>
      <protection locked="0"/>
    </xf>
    <xf numFmtId="10" fontId="3" fillId="2" borderId="1" xfId="1" applyNumberFormat="1" applyFont="1" applyFill="1" applyAlignment="1">
      <alignment horizontal="center"/>
    </xf>
    <xf numFmtId="0" fontId="8" fillId="2" borderId="2" xfId="0" applyNumberFormat="1" applyFont="1" applyFill="1" applyBorder="1" applyAlignment="1" applyProtection="1">
      <alignment horizontal="center" vertical="center" wrapText="1"/>
    </xf>
    <xf numFmtId="10" fontId="7" fillId="2" borderId="2" xfId="1" applyNumberFormat="1" applyFont="1" applyFill="1" applyBorder="1" applyAlignment="1" applyProtection="1">
      <alignment horizontal="center" vertical="center" wrapText="1"/>
    </xf>
    <xf numFmtId="0" fontId="10" fillId="2" borderId="1" xfId="1" applyNumberFormat="1" applyFont="1" applyFill="1" applyBorder="1" applyAlignment="1" applyProtection="1">
      <alignment horizontal="center" vertical="center" wrapText="1"/>
    </xf>
    <xf numFmtId="0" fontId="3" fillId="2" borderId="0" xfId="0" applyFont="1" applyFill="1" applyAlignment="1">
      <alignment horizontal="center" vertical="center"/>
    </xf>
    <xf numFmtId="0" fontId="8" fillId="2" borderId="2" xfId="1"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10" fontId="7" fillId="2" borderId="2" xfId="5"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top" wrapText="1"/>
    </xf>
    <xf numFmtId="0" fontId="8" fillId="2" borderId="2" xfId="2" applyNumberFormat="1" applyFont="1" applyFill="1" applyBorder="1" applyAlignment="1" applyProtection="1">
      <alignment horizontal="center" vertical="top" wrapText="1"/>
    </xf>
    <xf numFmtId="10" fontId="8" fillId="2" borderId="2" xfId="2" applyNumberFormat="1" applyFont="1" applyFill="1" applyBorder="1" applyAlignment="1" applyProtection="1">
      <alignment horizontal="center" vertical="center" wrapText="1"/>
    </xf>
    <xf numFmtId="0" fontId="9" fillId="2" borderId="2" xfId="1" applyNumberFormat="1" applyFont="1" applyFill="1" applyBorder="1" applyAlignment="1" applyProtection="1">
      <alignment horizontal="center" vertical="center" wrapText="1"/>
    </xf>
    <xf numFmtId="0" fontId="10" fillId="2" borderId="2" xfId="1"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10" fontId="8" fillId="2" borderId="2" xfId="0" applyNumberFormat="1" applyFont="1" applyFill="1" applyBorder="1" applyAlignment="1" applyProtection="1">
      <alignment horizontal="center" vertical="center" wrapText="1"/>
    </xf>
    <xf numFmtId="0" fontId="7" fillId="2" borderId="2" xfId="1" applyNumberFormat="1" applyFont="1" applyFill="1" applyBorder="1" applyAlignment="1" applyProtection="1">
      <alignment horizontal="center" vertical="center" wrapText="1"/>
    </xf>
    <xf numFmtId="164" fontId="8" fillId="2" borderId="2" xfId="1"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2" fillId="4" borderId="2" xfId="0" applyNumberFormat="1" applyFont="1" applyFill="1" applyBorder="1" applyAlignment="1" applyProtection="1">
      <alignment horizontal="center" vertical="center" wrapText="1"/>
    </xf>
    <xf numFmtId="10" fontId="12" fillId="4" borderId="2" xfId="5"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vertical="top" wrapText="1"/>
    </xf>
    <xf numFmtId="0" fontId="8" fillId="2" borderId="2" xfId="2" applyNumberFormat="1" applyFont="1" applyFill="1" applyBorder="1" applyAlignment="1" applyProtection="1">
      <alignment vertical="top" wrapText="1"/>
      <protection locked="0"/>
    </xf>
    <xf numFmtId="0" fontId="8" fillId="2" borderId="2" xfId="2" applyNumberFormat="1" applyFont="1" applyFill="1" applyBorder="1" applyAlignment="1" applyProtection="1">
      <alignment vertical="center" wrapText="1"/>
    </xf>
    <xf numFmtId="0" fontId="8" fillId="2" borderId="3" xfId="0" applyNumberFormat="1" applyFont="1" applyFill="1" applyBorder="1" applyAlignment="1" applyProtection="1">
      <alignment vertical="center" wrapText="1"/>
    </xf>
    <xf numFmtId="0" fontId="8" fillId="2" borderId="4" xfId="0" applyNumberFormat="1" applyFont="1" applyFill="1" applyBorder="1" applyAlignment="1" applyProtection="1">
      <alignment vertical="center" wrapText="1"/>
    </xf>
    <xf numFmtId="10" fontId="7" fillId="2" borderId="2" xfId="4" applyNumberFormat="1" applyFont="1" applyFill="1" applyBorder="1" applyAlignment="1">
      <alignment horizontal="center" vertical="center" wrapText="1"/>
    </xf>
    <xf numFmtId="0" fontId="8" fillId="2" borderId="2" xfId="1" applyNumberFormat="1" applyFont="1" applyFill="1" applyBorder="1" applyAlignment="1" applyProtection="1">
      <alignment horizontal="center" vertical="center" wrapText="1"/>
    </xf>
    <xf numFmtId="0" fontId="8" fillId="2" borderId="2" xfId="1" applyNumberFormat="1" applyFont="1" applyFill="1" applyBorder="1" applyAlignment="1" applyProtection="1">
      <alignment horizontal="center" vertical="center" wrapText="1"/>
      <protection locked="0"/>
    </xf>
    <xf numFmtId="0" fontId="2" fillId="2" borderId="2" xfId="1" applyNumberFormat="1" applyFont="1" applyFill="1" applyBorder="1" applyAlignment="1" applyProtection="1">
      <alignment horizontal="center" vertical="center" wrapText="1"/>
      <protection locked="0"/>
    </xf>
    <xf numFmtId="0" fontId="7" fillId="2" borderId="1" xfId="1" applyNumberFormat="1" applyFont="1" applyFill="1" applyBorder="1" applyAlignment="1" applyProtection="1">
      <alignment horizontal="center" vertical="center" wrapText="1"/>
    </xf>
    <xf numFmtId="0" fontId="8" fillId="2" borderId="1" xfId="1" applyNumberFormat="1" applyFont="1" applyFill="1" applyBorder="1" applyAlignment="1" applyProtection="1">
      <alignment horizontal="center" vertical="center" wrapText="1"/>
      <protection locked="0"/>
    </xf>
    <xf numFmtId="0" fontId="10" fillId="2" borderId="1" xfId="1" applyNumberFormat="1" applyFont="1" applyFill="1" applyBorder="1" applyAlignment="1" applyProtection="1">
      <alignment horizontal="center" vertical="center" wrapText="1"/>
    </xf>
    <xf numFmtId="0" fontId="9" fillId="2" borderId="1" xfId="1" applyNumberFormat="1" applyFont="1" applyFill="1" applyBorder="1" applyAlignment="1" applyProtection="1">
      <alignment horizontal="center" vertical="center" wrapText="1"/>
      <protection locked="0"/>
    </xf>
    <xf numFmtId="0" fontId="10" fillId="2" borderId="2" xfId="1" applyNumberFormat="1" applyFont="1" applyFill="1" applyBorder="1" applyAlignment="1" applyProtection="1">
      <alignment horizontal="center" vertical="center" wrapText="1"/>
    </xf>
    <xf numFmtId="0" fontId="9" fillId="2" borderId="2" xfId="1" applyNumberFormat="1" applyFont="1" applyFill="1" applyBorder="1" applyAlignment="1" applyProtection="1">
      <alignment horizontal="center" vertical="center" wrapText="1"/>
    </xf>
  </cellXfs>
  <cellStyles count="6">
    <cellStyle name="Normal 2" xfId="4"/>
    <cellStyle name="Акцент5" xfId="5" builtinId="45"/>
    <cellStyle name="Обычный" xfId="0" builtinId="0"/>
    <cellStyle name="Обычный 2" xfId="1"/>
    <cellStyle name="Обычный 3" xfId="2"/>
    <cellStyle name="Обычный 4" xfId="3"/>
  </cellStyles>
  <dxfs count="2974">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FFFF00"/>
        </patternFill>
      </fill>
    </dxf>
    <dxf>
      <fill>
        <patternFill>
          <bgColor rgb="FF00B050"/>
        </patternFill>
      </fill>
    </dxf>
    <dxf>
      <fill>
        <patternFill>
          <bgColor rgb="FFFFFF00"/>
        </patternFill>
      </fill>
    </dxf>
    <dxf>
      <fill>
        <patternFill>
          <bgColor rgb="FFFF0000"/>
        </patternFill>
      </fill>
    </dxf>
    <dxf>
      <font>
        <color rgb="FF9C0006"/>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0000"/>
        </patternFill>
      </fill>
    </dxf>
    <dxf>
      <fill>
        <patternFill>
          <bgColor rgb="FFFFFF00"/>
        </patternFill>
      </fill>
    </dxf>
    <dxf>
      <font>
        <color rgb="FF00B050"/>
      </font>
    </dxf>
    <dxf>
      <font>
        <color rgb="FFFFFF00"/>
      </font>
    </dxf>
    <dxf>
      <font>
        <color rgb="FFFF0000"/>
      </font>
    </dxf>
    <dxf>
      <font>
        <color rgb="FFFF0000"/>
      </font>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03;&#1089;&#1083;&#1080;-&#1089;&#1072;&#1076;%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Титульный лист"/>
      <sheetName val="1.Содержание"/>
      <sheetName val="18.КГС.Вход"/>
      <sheetName val="22.КГС.Оценка"/>
    </sheetNames>
    <sheetDataSet>
      <sheetData sheetId="0"/>
      <sheetData sheetId="1"/>
      <sheetData sheetId="2"/>
      <sheetData sheetId="3">
        <row r="61">
          <cell r="N61">
            <v>1.3080711928E-2</v>
          </cell>
          <cell r="O61">
            <v>0.4</v>
          </cell>
          <cell r="P61">
            <v>5.2322847711999999E-3</v>
          </cell>
        </row>
        <row r="62">
          <cell r="N62">
            <v>0</v>
          </cell>
          <cell r="O62">
            <v>0</v>
          </cell>
        </row>
        <row r="63">
          <cell r="N63">
            <v>2.5000000000000001E-2</v>
          </cell>
          <cell r="O63">
            <v>0.25</v>
          </cell>
          <cell r="P63">
            <v>6.2500000000000003E-3</v>
          </cell>
        </row>
        <row r="64">
          <cell r="N64">
            <v>0</v>
          </cell>
          <cell r="O64">
            <v>0</v>
          </cell>
        </row>
        <row r="65">
          <cell r="N65">
            <v>6.9999933268000011E-2</v>
          </cell>
          <cell r="O65">
            <v>0.05</v>
          </cell>
          <cell r="P65">
            <v>3.4999966634000007E-3</v>
          </cell>
        </row>
        <row r="66">
          <cell r="N66">
            <v>0</v>
          </cell>
          <cell r="O66">
            <v>0</v>
          </cell>
        </row>
        <row r="67">
          <cell r="N67">
            <v>-3.2000000000000001E-2</v>
          </cell>
          <cell r="O67">
            <v>0.05</v>
          </cell>
          <cell r="P67">
            <v>-1.6000000000000001E-3</v>
          </cell>
        </row>
        <row r="68">
          <cell r="N68">
            <v>0</v>
          </cell>
          <cell r="O68">
            <v>0</v>
          </cell>
        </row>
        <row r="69">
          <cell r="N69">
            <v>2.4039999999999999E-2</v>
          </cell>
          <cell r="O69">
            <v>0.05</v>
          </cell>
          <cell r="P69">
            <v>1.2019999999999999E-3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F1:T1237"/>
  <sheetViews>
    <sheetView tabSelected="1" topLeftCell="A1115" zoomScale="70" zoomScaleNormal="70" workbookViewId="0">
      <selection activeCell="G1180" sqref="G1180"/>
    </sheetView>
  </sheetViews>
  <sheetFormatPr defaultRowHeight="15" x14ac:dyDescent="0.25"/>
  <cols>
    <col min="1" max="5" width="9.140625" style="3"/>
    <col min="6" max="6" width="5" style="2" customWidth="1"/>
    <col min="7" max="7" width="37.7109375" style="2" customWidth="1"/>
    <col min="8" max="8" width="13.140625" style="2" hidden="1" customWidth="1"/>
    <col min="9" max="9" width="11.5703125" style="2" hidden="1" customWidth="1"/>
    <col min="10" max="10" width="11.5703125" style="2" customWidth="1"/>
    <col min="11" max="11" width="21.42578125" style="2" customWidth="1"/>
    <col min="12" max="12" width="15.85546875" style="2" customWidth="1"/>
    <col min="13" max="13" width="4.7109375" style="3" customWidth="1"/>
    <col min="14" max="16384" width="9.140625" style="3"/>
  </cols>
  <sheetData>
    <row r="1" spans="6:20" x14ac:dyDescent="0.25">
      <c r="H1" s="9"/>
    </row>
    <row r="2" spans="6:20" ht="30" customHeight="1" x14ac:dyDescent="0.25">
      <c r="F2" s="35"/>
      <c r="G2" s="36"/>
      <c r="H2" s="36"/>
      <c r="I2" s="36"/>
      <c r="J2" s="36"/>
      <c r="K2" s="36"/>
      <c r="L2" s="36"/>
      <c r="M2" s="4"/>
    </row>
    <row r="3" spans="6:20" ht="30" customHeight="1" x14ac:dyDescent="0.25">
      <c r="F3" s="8"/>
      <c r="G3" s="38" t="s">
        <v>181</v>
      </c>
      <c r="H3" s="38"/>
      <c r="I3" s="38"/>
      <c r="J3" s="38"/>
      <c r="K3" s="38"/>
      <c r="L3" s="38"/>
      <c r="M3" s="4"/>
    </row>
    <row r="4" spans="6:20" ht="30" customHeight="1" x14ac:dyDescent="0.25">
      <c r="F4" s="37" t="s">
        <v>0</v>
      </c>
      <c r="G4" s="38"/>
      <c r="H4" s="38"/>
      <c r="I4" s="38"/>
      <c r="J4" s="38"/>
      <c r="K4" s="38"/>
      <c r="L4" s="38"/>
      <c r="M4" s="4"/>
    </row>
    <row r="5" spans="6:20" ht="54.95" customHeight="1" x14ac:dyDescent="0.25">
      <c r="F5" s="17" t="s">
        <v>140</v>
      </c>
      <c r="G5" s="39" t="s">
        <v>106</v>
      </c>
      <c r="H5" s="40"/>
      <c r="I5" s="40"/>
      <c r="J5" s="17" t="s">
        <v>103</v>
      </c>
      <c r="K5" s="18" t="s">
        <v>104</v>
      </c>
      <c r="L5" s="17" t="s">
        <v>141</v>
      </c>
      <c r="M5" s="4"/>
    </row>
    <row r="6" spans="6:20" ht="31.5" customHeight="1" x14ac:dyDescent="0.25">
      <c r="F6" s="10" t="s">
        <v>130</v>
      </c>
      <c r="G6" s="10" t="s">
        <v>1</v>
      </c>
      <c r="H6" s="10"/>
      <c r="I6" s="10"/>
      <c r="J6" s="10" t="s">
        <v>105</v>
      </c>
      <c r="K6" s="7">
        <f>SUM(K7:K15)</f>
        <v>1.9004960681639999E-2</v>
      </c>
      <c r="L6" s="19" t="s">
        <v>142</v>
      </c>
      <c r="M6" s="4"/>
    </row>
    <row r="7" spans="6:20" ht="66.95" hidden="1" customHeight="1" thickTop="1" thickBot="1" x14ac:dyDescent="0.3">
      <c r="F7" s="10" t="s">
        <v>107</v>
      </c>
      <c r="G7" s="10" t="s">
        <v>108</v>
      </c>
      <c r="H7" s="1">
        <v>3.1127121286600001E-2</v>
      </c>
      <c r="I7" s="1">
        <v>0.4</v>
      </c>
      <c r="J7" s="1"/>
      <c r="K7" s="1">
        <v>1.2450848514640001E-2</v>
      </c>
      <c r="L7" s="6" t="s">
        <v>126</v>
      </c>
      <c r="M7" s="4"/>
    </row>
    <row r="8" spans="6:20" ht="66.95" hidden="1" customHeight="1" thickTop="1" thickBot="1" x14ac:dyDescent="0.3">
      <c r="F8" s="10" t="s">
        <v>109</v>
      </c>
      <c r="G8" s="10" t="s">
        <v>110</v>
      </c>
      <c r="H8" s="1">
        <v>2.3E-3</v>
      </c>
      <c r="I8" s="1">
        <v>0.25</v>
      </c>
      <c r="J8" s="1"/>
      <c r="K8" s="1">
        <v>5.7499999999999999E-4</v>
      </c>
      <c r="L8" s="6" t="s">
        <v>126</v>
      </c>
      <c r="M8" s="4"/>
    </row>
    <row r="9" spans="6:20" ht="66.95" hidden="1" customHeight="1" thickTop="1" thickBot="1" x14ac:dyDescent="0.3">
      <c r="F9" s="10" t="s">
        <v>111</v>
      </c>
      <c r="G9" s="10" t="s">
        <v>112</v>
      </c>
      <c r="H9" s="20">
        <v>7.200002711999999E-2</v>
      </c>
      <c r="I9" s="1">
        <v>0.05</v>
      </c>
      <c r="J9" s="1"/>
      <c r="K9" s="1">
        <v>3.6000013559999997E-3</v>
      </c>
      <c r="L9" s="6" t="s">
        <v>126</v>
      </c>
      <c r="M9" s="4"/>
      <c r="T9" s="5"/>
    </row>
    <row r="10" spans="6:20" ht="66.95" hidden="1" customHeight="1" thickTop="1" thickBot="1" x14ac:dyDescent="0.3">
      <c r="F10" s="10" t="s">
        <v>113</v>
      </c>
      <c r="G10" s="10" t="s">
        <v>114</v>
      </c>
      <c r="H10" s="1">
        <v>-3.1E-2</v>
      </c>
      <c r="I10" s="1">
        <v>0.05</v>
      </c>
      <c r="J10" s="1"/>
      <c r="K10" s="1">
        <v>-1.5500000000000002E-3</v>
      </c>
      <c r="L10" s="6" t="s">
        <v>127</v>
      </c>
      <c r="M10" s="4"/>
    </row>
    <row r="11" spans="6:20" ht="66.95" hidden="1" customHeight="1" thickTop="1" thickBot="1" x14ac:dyDescent="0.3">
      <c r="F11" s="10" t="s">
        <v>115</v>
      </c>
      <c r="G11" s="10" t="s">
        <v>116</v>
      </c>
      <c r="H11" s="20">
        <v>8.5676066219999999E-2</v>
      </c>
      <c r="I11" s="1">
        <v>0.05</v>
      </c>
      <c r="J11" s="1"/>
      <c r="K11" s="1">
        <v>4.2838033110000001E-3</v>
      </c>
      <c r="L11" s="6" t="s">
        <v>126</v>
      </c>
      <c r="M11" s="4"/>
    </row>
    <row r="12" spans="6:20" ht="66.95" hidden="1" customHeight="1" thickTop="1" thickBot="1" x14ac:dyDescent="0.3">
      <c r="F12" s="10" t="s">
        <v>117</v>
      </c>
      <c r="G12" s="10" t="s">
        <v>118</v>
      </c>
      <c r="H12" s="1">
        <v>7.7999999999999996E-3</v>
      </c>
      <c r="I12" s="1">
        <v>0.05</v>
      </c>
      <c r="J12" s="1"/>
      <c r="K12" s="1">
        <v>3.8999999999999999E-4</v>
      </c>
      <c r="L12" s="6" t="s">
        <v>126</v>
      </c>
      <c r="M12" s="4"/>
    </row>
    <row r="13" spans="6:20" ht="34.5" hidden="1" customHeight="1" x14ac:dyDescent="0.25">
      <c r="F13" s="10" t="s">
        <v>119</v>
      </c>
      <c r="G13" s="10" t="s">
        <v>120</v>
      </c>
      <c r="H13" s="1">
        <v>-0.03</v>
      </c>
      <c r="I13" s="1">
        <v>0.05</v>
      </c>
      <c r="J13" s="1"/>
      <c r="K13" s="1">
        <v>-1.5E-3</v>
      </c>
      <c r="L13" s="6" t="s">
        <v>127</v>
      </c>
      <c r="M13" s="4"/>
    </row>
    <row r="14" spans="6:20" ht="44.25" hidden="1" customHeight="1" x14ac:dyDescent="0.25">
      <c r="F14" s="10" t="s">
        <v>121</v>
      </c>
      <c r="G14" s="10" t="s">
        <v>122</v>
      </c>
      <c r="H14" s="1">
        <v>1.3006149999999999E-2</v>
      </c>
      <c r="I14" s="1">
        <v>0.05</v>
      </c>
      <c r="J14" s="1"/>
      <c r="K14" s="1">
        <v>6.5030749999999999E-4</v>
      </c>
      <c r="L14" s="6" t="s">
        <v>126</v>
      </c>
      <c r="M14" s="4"/>
    </row>
    <row r="15" spans="6:20" ht="44.25" hidden="1" customHeight="1" x14ac:dyDescent="0.25">
      <c r="F15" s="10" t="s">
        <v>123</v>
      </c>
      <c r="G15" s="10" t="s">
        <v>124</v>
      </c>
      <c r="H15" s="1">
        <v>2.0999999999999999E-3</v>
      </c>
      <c r="I15" s="1">
        <v>0.05</v>
      </c>
      <c r="J15" s="1"/>
      <c r="K15" s="1">
        <v>1.05E-4</v>
      </c>
      <c r="L15" s="6" t="s">
        <v>126</v>
      </c>
      <c r="M15" s="4"/>
    </row>
    <row r="16" spans="6:20" ht="0.75" customHeight="1" x14ac:dyDescent="0.25">
      <c r="F16" s="34"/>
      <c r="G16" s="34"/>
      <c r="H16" s="34"/>
      <c r="I16" s="34"/>
      <c r="J16" s="34"/>
      <c r="K16" s="34"/>
      <c r="L16" s="34"/>
      <c r="M16" s="4"/>
    </row>
    <row r="17" spans="6:13" ht="32.1" customHeight="1" x14ac:dyDescent="0.25">
      <c r="F17" s="10" t="s">
        <v>131</v>
      </c>
      <c r="G17" s="10" t="s">
        <v>2</v>
      </c>
      <c r="H17" s="32" t="s">
        <v>132</v>
      </c>
      <c r="I17" s="33"/>
      <c r="J17" s="10" t="s">
        <v>105</v>
      </c>
      <c r="K17" s="13">
        <f>SUM(K18:K27)</f>
        <v>7.4655770649999995E-3</v>
      </c>
      <c r="L17" s="19" t="s">
        <v>142</v>
      </c>
      <c r="M17" s="4"/>
    </row>
    <row r="18" spans="6:13" ht="66.95" hidden="1" customHeight="1" thickBot="1" x14ac:dyDescent="0.3">
      <c r="F18" s="10" t="s">
        <v>107</v>
      </c>
      <c r="G18" s="10" t="s">
        <v>108</v>
      </c>
      <c r="H18" s="1">
        <v>1.151577E-2</v>
      </c>
      <c r="I18" s="1">
        <v>0.4</v>
      </c>
      <c r="J18" s="10" t="s">
        <v>105</v>
      </c>
      <c r="K18" s="1">
        <v>4.6063079999999999E-3</v>
      </c>
      <c r="L18" s="6" t="s">
        <v>126</v>
      </c>
      <c r="M18" s="4"/>
    </row>
    <row r="19" spans="6:13" ht="66.95" hidden="1" customHeight="1" thickBot="1" x14ac:dyDescent="0.3">
      <c r="F19" s="10" t="s">
        <v>109</v>
      </c>
      <c r="G19" s="10" t="s">
        <v>110</v>
      </c>
      <c r="H19" s="1">
        <v>1E-4</v>
      </c>
      <c r="I19" s="1">
        <v>0.25</v>
      </c>
      <c r="J19" s="10" t="s">
        <v>105</v>
      </c>
      <c r="K19" s="1">
        <v>2.5000000000000001E-5</v>
      </c>
      <c r="L19" s="15" t="s">
        <v>125</v>
      </c>
      <c r="M19" s="4"/>
    </row>
    <row r="20" spans="6:13" ht="66.95" hidden="1" customHeight="1" thickBot="1" x14ac:dyDescent="0.3">
      <c r="F20" s="10" t="s">
        <v>111</v>
      </c>
      <c r="G20" s="10" t="s">
        <v>112</v>
      </c>
      <c r="H20" s="20">
        <v>1.0000513900000001E-2</v>
      </c>
      <c r="I20" s="1">
        <v>0.05</v>
      </c>
      <c r="J20" s="10" t="s">
        <v>105</v>
      </c>
      <c r="K20" s="1">
        <v>5.0002569500000001E-4</v>
      </c>
      <c r="L20" s="6" t="s">
        <v>126</v>
      </c>
      <c r="M20" s="4"/>
    </row>
    <row r="21" spans="6:13" ht="66.95" hidden="1" customHeight="1" thickBot="1" x14ac:dyDescent="0.3">
      <c r="F21" s="10" t="s">
        <v>113</v>
      </c>
      <c r="G21" s="10" t="s">
        <v>114</v>
      </c>
      <c r="H21" s="1">
        <v>6.1999999999999998E-3</v>
      </c>
      <c r="I21" s="1">
        <v>0.05</v>
      </c>
      <c r="J21" s="10" t="s">
        <v>105</v>
      </c>
      <c r="K21" s="1">
        <v>3.1E-4</v>
      </c>
      <c r="L21" s="6" t="s">
        <v>126</v>
      </c>
      <c r="M21" s="4"/>
    </row>
    <row r="22" spans="6:13" ht="66.95" hidden="1" customHeight="1" thickBot="1" x14ac:dyDescent="0.3">
      <c r="F22" s="10" t="s">
        <v>115</v>
      </c>
      <c r="G22" s="10" t="s">
        <v>116</v>
      </c>
      <c r="H22" s="1">
        <v>2.1010867399999997E-2</v>
      </c>
      <c r="I22" s="1">
        <v>0.05</v>
      </c>
      <c r="J22" s="10" t="s">
        <v>105</v>
      </c>
      <c r="K22" s="1">
        <v>1.05054337E-3</v>
      </c>
      <c r="L22" s="6" t="s">
        <v>126</v>
      </c>
      <c r="M22" s="4"/>
    </row>
    <row r="23" spans="6:13" ht="66.95" hidden="1" customHeight="1" thickBot="1" x14ac:dyDescent="0.3">
      <c r="F23" s="10" t="s">
        <v>117</v>
      </c>
      <c r="G23" s="10" t="s">
        <v>118</v>
      </c>
      <c r="H23" s="1">
        <v>3.8E-3</v>
      </c>
      <c r="I23" s="1">
        <v>0.05</v>
      </c>
      <c r="J23" s="10" t="s">
        <v>105</v>
      </c>
      <c r="K23" s="1">
        <v>1.9000000000000001E-4</v>
      </c>
      <c r="L23" s="6" t="s">
        <v>126</v>
      </c>
      <c r="M23" s="4"/>
    </row>
    <row r="24" spans="6:13" ht="66.95" hidden="1" customHeight="1" thickBot="1" x14ac:dyDescent="0.3">
      <c r="F24" s="10" t="s">
        <v>119</v>
      </c>
      <c r="G24" s="10" t="s">
        <v>120</v>
      </c>
      <c r="H24" s="1">
        <v>7.3000000000000001E-3</v>
      </c>
      <c r="I24" s="1">
        <v>0.05</v>
      </c>
      <c r="J24" s="10" t="s">
        <v>105</v>
      </c>
      <c r="K24" s="1">
        <v>3.6500000000000004E-4</v>
      </c>
      <c r="L24" s="6" t="s">
        <v>126</v>
      </c>
      <c r="M24" s="4"/>
    </row>
    <row r="25" spans="6:13" ht="66.95" hidden="1" customHeight="1" thickBot="1" x14ac:dyDescent="0.3">
      <c r="F25" s="10" t="s">
        <v>121</v>
      </c>
      <c r="G25" s="10" t="s">
        <v>122</v>
      </c>
      <c r="H25" s="1">
        <v>8.1740000000000007E-3</v>
      </c>
      <c r="I25" s="1">
        <v>0.05</v>
      </c>
      <c r="J25" s="10" t="s">
        <v>105</v>
      </c>
      <c r="K25" s="1">
        <v>4.0870000000000007E-4</v>
      </c>
      <c r="L25" s="6" t="s">
        <v>126</v>
      </c>
      <c r="M25" s="4"/>
    </row>
    <row r="26" spans="6:13" ht="66.95" hidden="1" customHeight="1" thickBot="1" x14ac:dyDescent="0.3">
      <c r="F26" s="10" t="s">
        <v>123</v>
      </c>
      <c r="G26" s="10" t="s">
        <v>124</v>
      </c>
      <c r="H26" s="1">
        <v>2.0000000000000001E-4</v>
      </c>
      <c r="I26" s="1">
        <v>0.05</v>
      </c>
      <c r="J26" s="1"/>
      <c r="K26" s="1">
        <v>1.0000000000000001E-5</v>
      </c>
      <c r="L26" s="15" t="s">
        <v>125</v>
      </c>
      <c r="M26" s="4"/>
    </row>
    <row r="27" spans="6:13" ht="0.95" customHeight="1" x14ac:dyDescent="0.25">
      <c r="F27" s="34"/>
      <c r="G27" s="34"/>
      <c r="H27" s="34"/>
      <c r="I27" s="34"/>
      <c r="J27" s="34"/>
      <c r="K27" s="34"/>
      <c r="L27" s="34"/>
      <c r="M27" s="4"/>
    </row>
    <row r="28" spans="6:13" ht="32.1" customHeight="1" x14ac:dyDescent="0.25">
      <c r="F28" s="10" t="s">
        <v>133</v>
      </c>
      <c r="G28" s="21" t="s">
        <v>3</v>
      </c>
      <c r="H28" s="32" t="s">
        <v>132</v>
      </c>
      <c r="I28" s="33"/>
      <c r="J28" s="10" t="s">
        <v>105</v>
      </c>
      <c r="K28" s="13">
        <f>SUM(K29:K38)</f>
        <v>4.6159361253399991E-2</v>
      </c>
      <c r="L28" s="19" t="s">
        <v>142</v>
      </c>
      <c r="M28" s="4"/>
    </row>
    <row r="29" spans="6:13" ht="66.95" hidden="1" customHeight="1" thickBot="1" x14ac:dyDescent="0.3">
      <c r="F29" s="10" t="s">
        <v>107</v>
      </c>
      <c r="G29" s="10" t="s">
        <v>108</v>
      </c>
      <c r="H29" s="1">
        <v>6.2000091657499999E-2</v>
      </c>
      <c r="I29" s="1">
        <v>0.4</v>
      </c>
      <c r="J29" s="1"/>
      <c r="K29" s="1">
        <v>2.4800036663E-2</v>
      </c>
      <c r="L29" s="6" t="s">
        <v>126</v>
      </c>
      <c r="M29" s="4"/>
    </row>
    <row r="30" spans="6:13" ht="66.95" hidden="1" customHeight="1" thickBot="1" x14ac:dyDescent="0.3">
      <c r="F30" s="10" t="s">
        <v>109</v>
      </c>
      <c r="G30" s="10" t="s">
        <v>110</v>
      </c>
      <c r="H30" s="1">
        <v>0.04</v>
      </c>
      <c r="I30" s="1">
        <v>0.25</v>
      </c>
      <c r="J30" s="1"/>
      <c r="K30" s="1">
        <v>0.01</v>
      </c>
      <c r="L30" s="6" t="s">
        <v>126</v>
      </c>
      <c r="M30" s="4"/>
    </row>
    <row r="31" spans="6:13" ht="66.95" hidden="1" customHeight="1" thickBot="1" x14ac:dyDescent="0.3">
      <c r="F31" s="10" t="s">
        <v>111</v>
      </c>
      <c r="G31" s="10" t="s">
        <v>112</v>
      </c>
      <c r="H31" s="1">
        <v>1.9000191808E-2</v>
      </c>
      <c r="I31" s="1">
        <v>0.05</v>
      </c>
      <c r="J31" s="1"/>
      <c r="K31" s="1">
        <v>9.5000959040000008E-4</v>
      </c>
      <c r="L31" s="6" t="s">
        <v>126</v>
      </c>
      <c r="M31" s="4"/>
    </row>
    <row r="32" spans="6:13" ht="66.95" hidden="1" customHeight="1" thickBot="1" x14ac:dyDescent="0.3">
      <c r="F32" s="10" t="s">
        <v>113</v>
      </c>
      <c r="G32" s="10" t="s">
        <v>114</v>
      </c>
      <c r="H32" s="1">
        <v>-2.53E-2</v>
      </c>
      <c r="I32" s="1">
        <v>0.05</v>
      </c>
      <c r="J32" s="1"/>
      <c r="K32" s="1">
        <v>-1.2650000000000001E-3</v>
      </c>
      <c r="L32" s="10" t="s">
        <v>102</v>
      </c>
      <c r="M32" s="4"/>
    </row>
    <row r="33" spans="6:13" ht="66.95" hidden="1" customHeight="1" thickBot="1" x14ac:dyDescent="0.3">
      <c r="F33" s="10" t="s">
        <v>115</v>
      </c>
      <c r="G33" s="10" t="s">
        <v>116</v>
      </c>
      <c r="H33" s="1">
        <v>7.0480000000000001E-2</v>
      </c>
      <c r="I33" s="1">
        <v>0.05</v>
      </c>
      <c r="J33" s="1"/>
      <c r="K33" s="1">
        <v>3.5240000000000002E-3</v>
      </c>
      <c r="L33" s="6" t="s">
        <v>126</v>
      </c>
      <c r="M33" s="4"/>
    </row>
    <row r="34" spans="6:13" ht="66.95" hidden="1" customHeight="1" thickBot="1" x14ac:dyDescent="0.3">
      <c r="F34" s="10" t="s">
        <v>117</v>
      </c>
      <c r="G34" s="10" t="s">
        <v>118</v>
      </c>
      <c r="H34" s="1">
        <v>3.6999999999999998E-2</v>
      </c>
      <c r="I34" s="1">
        <v>0.05</v>
      </c>
      <c r="J34" s="1"/>
      <c r="K34" s="1">
        <v>1.8500000000000001E-3</v>
      </c>
      <c r="L34" s="6" t="s">
        <v>126</v>
      </c>
      <c r="M34" s="4"/>
    </row>
    <row r="35" spans="6:13" ht="66.95" hidden="1" customHeight="1" thickBot="1" x14ac:dyDescent="0.3">
      <c r="F35" s="10" t="s">
        <v>119</v>
      </c>
      <c r="G35" s="10" t="s">
        <v>120</v>
      </c>
      <c r="H35" s="1">
        <v>-1.2E-2</v>
      </c>
      <c r="I35" s="1">
        <v>0.05</v>
      </c>
      <c r="J35" s="1"/>
      <c r="K35" s="1">
        <v>-6.0000000000000006E-4</v>
      </c>
      <c r="L35" s="10" t="s">
        <v>102</v>
      </c>
      <c r="M35" s="4"/>
    </row>
    <row r="36" spans="6:13" ht="66.95" hidden="1" customHeight="1" thickBot="1" x14ac:dyDescent="0.3">
      <c r="F36" s="10" t="s">
        <v>121</v>
      </c>
      <c r="G36" s="10" t="s">
        <v>122</v>
      </c>
      <c r="H36" s="1">
        <v>9.0006299999999997E-2</v>
      </c>
      <c r="I36" s="1">
        <v>0.05</v>
      </c>
      <c r="J36" s="1"/>
      <c r="K36" s="1">
        <v>4.5003150000000004E-3</v>
      </c>
      <c r="L36" s="6" t="s">
        <v>126</v>
      </c>
      <c r="M36" s="4"/>
    </row>
    <row r="37" spans="6:13" ht="66.95" hidden="1" customHeight="1" thickBot="1" x14ac:dyDescent="0.3">
      <c r="F37" s="10" t="s">
        <v>123</v>
      </c>
      <c r="G37" s="10" t="s">
        <v>124</v>
      </c>
      <c r="H37" s="1">
        <v>4.8000000000000001E-2</v>
      </c>
      <c r="I37" s="1">
        <v>0.05</v>
      </c>
      <c r="J37" s="1"/>
      <c r="K37" s="1">
        <v>2.4000000000000002E-3</v>
      </c>
      <c r="L37" s="6" t="s">
        <v>126</v>
      </c>
      <c r="M37" s="4"/>
    </row>
    <row r="38" spans="6:13" ht="0.95" customHeight="1" x14ac:dyDescent="0.25">
      <c r="F38" s="34"/>
      <c r="G38" s="34"/>
      <c r="H38" s="34"/>
      <c r="I38" s="34"/>
      <c r="J38" s="34"/>
      <c r="K38" s="34"/>
      <c r="L38" s="34"/>
      <c r="M38" s="4"/>
    </row>
    <row r="39" spans="6:13" ht="32.1" customHeight="1" x14ac:dyDescent="0.25">
      <c r="F39" s="10" t="s">
        <v>134</v>
      </c>
      <c r="G39" s="21" t="s">
        <v>4</v>
      </c>
      <c r="H39" s="32" t="s">
        <v>132</v>
      </c>
      <c r="I39" s="33"/>
      <c r="J39" s="10" t="s">
        <v>105</v>
      </c>
      <c r="K39" s="13">
        <f>SUM(K41:K49)</f>
        <v>9.3519966634000012E-3</v>
      </c>
      <c r="L39" s="19" t="s">
        <v>142</v>
      </c>
      <c r="M39" s="4"/>
    </row>
    <row r="40" spans="6:13" ht="66.95" hidden="1" customHeight="1" thickBot="1" x14ac:dyDescent="0.3">
      <c r="F40" s="10" t="s">
        <v>107</v>
      </c>
      <c r="G40" s="10" t="s">
        <v>108</v>
      </c>
      <c r="H40" s="1">
        <f>'[1]22.КГС.Оценка'!N61</f>
        <v>1.3080711928E-2</v>
      </c>
      <c r="I40" s="1">
        <f>'[1]22.КГС.Оценка'!O61</f>
        <v>0.4</v>
      </c>
      <c r="J40" s="1"/>
      <c r="K40" s="22">
        <f>'[1]22.КГС.Оценка'!P61</f>
        <v>5.2322847711999999E-3</v>
      </c>
      <c r="L40" s="6" t="s">
        <v>125</v>
      </c>
      <c r="M40" s="4"/>
    </row>
    <row r="41" spans="6:13" ht="66.95" hidden="1" customHeight="1" thickBot="1" x14ac:dyDescent="0.3">
      <c r="F41" s="10" t="s">
        <v>109</v>
      </c>
      <c r="G41" s="10" t="s">
        <v>110</v>
      </c>
      <c r="H41" s="1">
        <f>'[1]22.КГС.Оценка'!N62</f>
        <v>0</v>
      </c>
      <c r="I41" s="1">
        <f>'[1]22.КГС.Оценка'!O62</f>
        <v>0</v>
      </c>
      <c r="J41" s="1"/>
      <c r="K41" s="22">
        <f>'[1]22.КГС.Оценка'!P62</f>
        <v>0</v>
      </c>
      <c r="L41" s="6" t="s">
        <v>125</v>
      </c>
      <c r="M41" s="4"/>
    </row>
    <row r="42" spans="6:13" ht="66.95" hidden="1" customHeight="1" thickBot="1" x14ac:dyDescent="0.3">
      <c r="F42" s="10" t="s">
        <v>111</v>
      </c>
      <c r="G42" s="10" t="s">
        <v>112</v>
      </c>
      <c r="H42" s="20">
        <f>'[1]22.КГС.Оценка'!N63</f>
        <v>2.5000000000000001E-2</v>
      </c>
      <c r="I42" s="1">
        <f>'[1]22.КГС.Оценка'!O63</f>
        <v>0.25</v>
      </c>
      <c r="J42" s="1"/>
      <c r="K42" s="22">
        <f>'[1]22.КГС.Оценка'!P63</f>
        <v>6.2500000000000003E-3</v>
      </c>
      <c r="L42" s="6" t="s">
        <v>125</v>
      </c>
      <c r="M42" s="4"/>
    </row>
    <row r="43" spans="6:13" ht="66.95" hidden="1" customHeight="1" thickBot="1" x14ac:dyDescent="0.3">
      <c r="F43" s="10" t="s">
        <v>113</v>
      </c>
      <c r="G43" s="10" t="s">
        <v>114</v>
      </c>
      <c r="H43" s="1">
        <f>'[1]22.КГС.Оценка'!N64</f>
        <v>0</v>
      </c>
      <c r="I43" s="1">
        <f>'[1]22.КГС.Оценка'!O64</f>
        <v>0</v>
      </c>
      <c r="J43" s="1"/>
      <c r="K43" s="22">
        <f>'[1]22.КГС.Оценка'!P64</f>
        <v>0</v>
      </c>
      <c r="L43" s="6" t="s">
        <v>125</v>
      </c>
      <c r="M43" s="4"/>
    </row>
    <row r="44" spans="6:13" ht="66.95" hidden="1" customHeight="1" thickBot="1" x14ac:dyDescent="0.3">
      <c r="F44" s="10" t="s">
        <v>115</v>
      </c>
      <c r="G44" s="10" t="s">
        <v>116</v>
      </c>
      <c r="H44" s="1">
        <f>'[1]22.КГС.Оценка'!N65</f>
        <v>6.9999933268000011E-2</v>
      </c>
      <c r="I44" s="1">
        <f>'[1]22.КГС.Оценка'!O65</f>
        <v>0.05</v>
      </c>
      <c r="J44" s="1"/>
      <c r="K44" s="22">
        <f>'[1]22.КГС.Оценка'!P65</f>
        <v>3.4999966634000007E-3</v>
      </c>
      <c r="L44" s="6" t="s">
        <v>125</v>
      </c>
      <c r="M44" s="4"/>
    </row>
    <row r="45" spans="6:13" ht="66.95" hidden="1" customHeight="1" thickBot="1" x14ac:dyDescent="0.3">
      <c r="F45" s="10" t="s">
        <v>117</v>
      </c>
      <c r="G45" s="10" t="s">
        <v>118</v>
      </c>
      <c r="H45" s="1">
        <f>'[1]22.КГС.Оценка'!N66</f>
        <v>0</v>
      </c>
      <c r="I45" s="1">
        <f>'[1]22.КГС.Оценка'!O66</f>
        <v>0</v>
      </c>
      <c r="J45" s="1"/>
      <c r="K45" s="22">
        <f>'[1]22.КГС.Оценка'!P66</f>
        <v>0</v>
      </c>
      <c r="L45" s="6" t="s">
        <v>125</v>
      </c>
      <c r="M45" s="4"/>
    </row>
    <row r="46" spans="6:13" ht="66.95" hidden="1" customHeight="1" thickBot="1" x14ac:dyDescent="0.3">
      <c r="F46" s="10" t="s">
        <v>119</v>
      </c>
      <c r="G46" s="10" t="s">
        <v>120</v>
      </c>
      <c r="H46" s="1">
        <f>'[1]22.КГС.Оценка'!N67</f>
        <v>-3.2000000000000001E-2</v>
      </c>
      <c r="I46" s="1">
        <f>'[1]22.КГС.Оценка'!O67</f>
        <v>0.05</v>
      </c>
      <c r="J46" s="1"/>
      <c r="K46" s="22">
        <f>'[1]22.КГС.Оценка'!P67</f>
        <v>-1.6000000000000001E-3</v>
      </c>
      <c r="L46" s="6" t="s">
        <v>125</v>
      </c>
      <c r="M46" s="4"/>
    </row>
    <row r="47" spans="6:13" ht="66.95" hidden="1" customHeight="1" thickBot="1" x14ac:dyDescent="0.3">
      <c r="F47" s="10" t="s">
        <v>121</v>
      </c>
      <c r="G47" s="10" t="s">
        <v>122</v>
      </c>
      <c r="H47" s="1">
        <f>'[1]22.КГС.Оценка'!N68</f>
        <v>0</v>
      </c>
      <c r="I47" s="1">
        <f>'[1]22.КГС.Оценка'!O68</f>
        <v>0</v>
      </c>
      <c r="J47" s="1"/>
      <c r="K47" s="22">
        <f>'[1]22.КГС.Оценка'!P68</f>
        <v>0</v>
      </c>
      <c r="L47" s="6" t="s">
        <v>125</v>
      </c>
      <c r="M47" s="4"/>
    </row>
    <row r="48" spans="6:13" ht="66.95" hidden="1" customHeight="1" thickBot="1" x14ac:dyDescent="0.3">
      <c r="F48" s="10" t="s">
        <v>123</v>
      </c>
      <c r="G48" s="10" t="s">
        <v>124</v>
      </c>
      <c r="H48" s="1">
        <f>'[1]22.КГС.Оценка'!N69</f>
        <v>2.4039999999999999E-2</v>
      </c>
      <c r="I48" s="1">
        <f>'[1]22.КГС.Оценка'!O69</f>
        <v>0.05</v>
      </c>
      <c r="J48" s="1"/>
      <c r="K48" s="1">
        <f>'[1]22.КГС.Оценка'!P69</f>
        <v>1.2019999999999999E-3</v>
      </c>
      <c r="L48" s="6" t="s">
        <v>126</v>
      </c>
      <c r="M48" s="4"/>
    </row>
    <row r="49" spans="6:13" ht="0.95" customHeight="1" x14ac:dyDescent="0.25">
      <c r="F49" s="34"/>
      <c r="G49" s="34"/>
      <c r="H49" s="34"/>
      <c r="I49" s="34"/>
      <c r="J49" s="34"/>
      <c r="K49" s="34"/>
      <c r="L49" s="34"/>
      <c r="M49" s="4"/>
    </row>
    <row r="50" spans="6:13" ht="32.1" customHeight="1" x14ac:dyDescent="0.25">
      <c r="F50" s="10" t="s">
        <v>135</v>
      </c>
      <c r="G50" s="21" t="s">
        <v>5</v>
      </c>
      <c r="H50" s="32" t="s">
        <v>132</v>
      </c>
      <c r="I50" s="33"/>
      <c r="J50" s="10" t="s">
        <v>105</v>
      </c>
      <c r="K50" s="13">
        <f>SUM(K52:K60)</f>
        <v>2.7822574741400007E-2</v>
      </c>
      <c r="L50" s="19" t="s">
        <v>142</v>
      </c>
      <c r="M50" s="4"/>
    </row>
    <row r="51" spans="6:13" ht="66.95" hidden="1" customHeight="1" thickBot="1" x14ac:dyDescent="0.3">
      <c r="F51" s="10" t="s">
        <v>107</v>
      </c>
      <c r="G51" s="10" t="s">
        <v>108</v>
      </c>
      <c r="H51" s="1">
        <v>1.01389900976E-2</v>
      </c>
      <c r="I51" s="1">
        <v>0.4</v>
      </c>
      <c r="J51" s="1"/>
      <c r="K51" s="1">
        <v>4.0555960390400003E-3</v>
      </c>
      <c r="L51" s="6" t="s">
        <v>126</v>
      </c>
      <c r="M51" s="4"/>
    </row>
    <row r="52" spans="6:13" ht="66.95" hidden="1" customHeight="1" thickBot="1" x14ac:dyDescent="0.3">
      <c r="F52" s="10" t="s">
        <v>109</v>
      </c>
      <c r="G52" s="10" t="s">
        <v>110</v>
      </c>
      <c r="H52" s="1">
        <v>4.2500000000000003E-2</v>
      </c>
      <c r="I52" s="1">
        <v>0.25</v>
      </c>
      <c r="J52" s="1"/>
      <c r="K52" s="1">
        <v>1.0625000000000001E-2</v>
      </c>
      <c r="L52" s="6" t="s">
        <v>126</v>
      </c>
      <c r="M52" s="4"/>
    </row>
    <row r="53" spans="6:13" ht="66.95" hidden="1" customHeight="1" thickBot="1" x14ac:dyDescent="0.3">
      <c r="F53" s="10" t="s">
        <v>111</v>
      </c>
      <c r="G53" s="10" t="s">
        <v>112</v>
      </c>
      <c r="H53" s="1">
        <v>6.7800141078000004E-2</v>
      </c>
      <c r="I53" s="1">
        <v>0.05</v>
      </c>
      <c r="J53" s="1"/>
      <c r="K53" s="1">
        <v>3.3900070539000004E-3</v>
      </c>
      <c r="L53" s="6" t="s">
        <v>126</v>
      </c>
      <c r="M53" s="4"/>
    </row>
    <row r="54" spans="6:13" ht="66.95" hidden="1" customHeight="1" thickBot="1" x14ac:dyDescent="0.3">
      <c r="F54" s="10" t="s">
        <v>113</v>
      </c>
      <c r="G54" s="10" t="s">
        <v>114</v>
      </c>
      <c r="H54" s="1">
        <v>4.1099999999999998E-2</v>
      </c>
      <c r="I54" s="1">
        <v>0.05</v>
      </c>
      <c r="J54" s="1"/>
      <c r="K54" s="1">
        <v>2.055E-3</v>
      </c>
      <c r="L54" s="6" t="s">
        <v>126</v>
      </c>
      <c r="M54" s="4"/>
    </row>
    <row r="55" spans="6:13" ht="66.95" hidden="1" customHeight="1" thickBot="1" x14ac:dyDescent="0.3">
      <c r="F55" s="10" t="s">
        <v>115</v>
      </c>
      <c r="G55" s="10" t="s">
        <v>116</v>
      </c>
      <c r="H55" s="1">
        <v>2.9544603750000002E-2</v>
      </c>
      <c r="I55" s="1">
        <v>0.05</v>
      </c>
      <c r="J55" s="1"/>
      <c r="K55" s="1">
        <v>1.4772301875000003E-3</v>
      </c>
      <c r="L55" s="6" t="s">
        <v>126</v>
      </c>
      <c r="M55" s="4"/>
    </row>
    <row r="56" spans="6:13" ht="66.95" hidden="1" customHeight="1" thickBot="1" x14ac:dyDescent="0.3">
      <c r="F56" s="10" t="s">
        <v>117</v>
      </c>
      <c r="G56" s="10" t="s">
        <v>118</v>
      </c>
      <c r="H56" s="1">
        <v>5.62E-2</v>
      </c>
      <c r="I56" s="1">
        <v>0.05</v>
      </c>
      <c r="J56" s="1"/>
      <c r="K56" s="1">
        <v>2.81E-3</v>
      </c>
      <c r="L56" s="6" t="s">
        <v>126</v>
      </c>
      <c r="M56" s="4"/>
    </row>
    <row r="57" spans="6:13" ht="66.95" hidden="1" customHeight="1" thickBot="1" x14ac:dyDescent="0.3">
      <c r="F57" s="10" t="s">
        <v>119</v>
      </c>
      <c r="G57" s="10" t="s">
        <v>120</v>
      </c>
      <c r="H57" s="1">
        <v>3.7699999999999997E-2</v>
      </c>
      <c r="I57" s="1">
        <v>0.05</v>
      </c>
      <c r="J57" s="1"/>
      <c r="K57" s="1">
        <v>1.885E-3</v>
      </c>
      <c r="L57" s="6" t="s">
        <v>126</v>
      </c>
      <c r="M57" s="4"/>
    </row>
    <row r="58" spans="6:13" ht="66.95" hidden="1" customHeight="1" thickBot="1" x14ac:dyDescent="0.3">
      <c r="F58" s="10" t="s">
        <v>121</v>
      </c>
      <c r="G58" s="10" t="s">
        <v>122</v>
      </c>
      <c r="H58" s="1">
        <v>8.5106749999999995E-2</v>
      </c>
      <c r="I58" s="1">
        <v>0.05</v>
      </c>
      <c r="J58" s="1"/>
      <c r="K58" s="1">
        <v>4.2553375000000003E-3</v>
      </c>
      <c r="L58" s="6" t="s">
        <v>126</v>
      </c>
      <c r="M58" s="4"/>
    </row>
    <row r="59" spans="6:13" ht="66.95" hidden="1" customHeight="1" thickBot="1" x14ac:dyDescent="0.3">
      <c r="F59" s="10" t="s">
        <v>123</v>
      </c>
      <c r="G59" s="10" t="s">
        <v>124</v>
      </c>
      <c r="H59" s="1">
        <v>2.6499999999999999E-2</v>
      </c>
      <c r="I59" s="1">
        <v>0.05</v>
      </c>
      <c r="J59" s="1"/>
      <c r="K59" s="1">
        <v>1.325E-3</v>
      </c>
      <c r="L59" s="6" t="s">
        <v>126</v>
      </c>
      <c r="M59" s="4"/>
    </row>
    <row r="60" spans="6:13" ht="0.95" customHeight="1" x14ac:dyDescent="0.25">
      <c r="F60" s="34"/>
      <c r="G60" s="34"/>
      <c r="H60" s="34"/>
      <c r="I60" s="34"/>
      <c r="J60" s="34"/>
      <c r="K60" s="34"/>
      <c r="L60" s="34"/>
      <c r="M60" s="4"/>
    </row>
    <row r="61" spans="6:13" ht="32.1" customHeight="1" x14ac:dyDescent="0.25">
      <c r="F61" s="10" t="s">
        <v>136</v>
      </c>
      <c r="G61" s="10" t="s">
        <v>6</v>
      </c>
      <c r="H61" s="32" t="s">
        <v>132</v>
      </c>
      <c r="I61" s="33"/>
      <c r="J61" s="10" t="s">
        <v>105</v>
      </c>
      <c r="K61" s="13">
        <f>SUM(K62:K71)</f>
        <v>2.3162342351580004E-2</v>
      </c>
      <c r="L61" s="19" t="s">
        <v>142</v>
      </c>
      <c r="M61" s="4"/>
    </row>
    <row r="62" spans="6:13" ht="66.95" hidden="1" customHeight="1" thickBot="1" x14ac:dyDescent="0.3">
      <c r="F62" s="10" t="s">
        <v>107</v>
      </c>
      <c r="G62" s="10" t="s">
        <v>108</v>
      </c>
      <c r="H62" s="1">
        <v>3.1000010498950001E-2</v>
      </c>
      <c r="I62" s="1">
        <v>0.4</v>
      </c>
      <c r="J62" s="1"/>
      <c r="K62" s="1">
        <v>1.2400004199580001E-2</v>
      </c>
      <c r="L62" s="6" t="s">
        <v>126</v>
      </c>
      <c r="M62" s="4"/>
    </row>
    <row r="63" spans="6:13" ht="66.95" hidden="1" customHeight="1" thickBot="1" x14ac:dyDescent="0.3">
      <c r="F63" s="10" t="s">
        <v>109</v>
      </c>
      <c r="G63" s="10" t="s">
        <v>110</v>
      </c>
      <c r="H63" s="1">
        <v>1.9118554999999995E-2</v>
      </c>
      <c r="I63" s="1">
        <v>0.25</v>
      </c>
      <c r="J63" s="1"/>
      <c r="K63" s="1">
        <v>4.7796387499999989E-3</v>
      </c>
      <c r="L63" s="6" t="s">
        <v>126</v>
      </c>
      <c r="M63" s="4"/>
    </row>
    <row r="64" spans="6:13" ht="66.95" hidden="1" customHeight="1" thickBot="1" x14ac:dyDescent="0.3">
      <c r="F64" s="10" t="s">
        <v>111</v>
      </c>
      <c r="G64" s="10" t="s">
        <v>112</v>
      </c>
      <c r="H64" s="1">
        <v>7.2000024239999988E-2</v>
      </c>
      <c r="I64" s="1">
        <v>0.05</v>
      </c>
      <c r="J64" s="1"/>
      <c r="K64" s="1">
        <v>3.6000012119999994E-3</v>
      </c>
      <c r="L64" s="6" t="s">
        <v>126</v>
      </c>
      <c r="M64" s="4"/>
    </row>
    <row r="65" spans="6:13" ht="66.95" hidden="1" customHeight="1" thickBot="1" x14ac:dyDescent="0.3">
      <c r="F65" s="10" t="s">
        <v>113</v>
      </c>
      <c r="G65" s="10" t="s">
        <v>114</v>
      </c>
      <c r="H65" s="1">
        <v>-3.1E-2</v>
      </c>
      <c r="I65" s="1">
        <v>0.05</v>
      </c>
      <c r="J65" s="1"/>
      <c r="K65" s="1">
        <v>-1.5500000000000002E-3</v>
      </c>
      <c r="L65" s="10" t="s">
        <v>102</v>
      </c>
      <c r="M65" s="4"/>
    </row>
    <row r="66" spans="6:13" ht="66.95" hidden="1" customHeight="1" thickBot="1" x14ac:dyDescent="0.3">
      <c r="F66" s="10" t="s">
        <v>115</v>
      </c>
      <c r="G66" s="10" t="s">
        <v>116</v>
      </c>
      <c r="H66" s="1">
        <v>8.5753963800000013E-2</v>
      </c>
      <c r="I66" s="1">
        <v>0.05</v>
      </c>
      <c r="J66" s="1"/>
      <c r="K66" s="1">
        <v>4.2876981900000005E-3</v>
      </c>
      <c r="L66" s="6" t="s">
        <v>126</v>
      </c>
      <c r="M66" s="4"/>
    </row>
    <row r="67" spans="6:13" ht="66.95" hidden="1" customHeight="1" thickBot="1" x14ac:dyDescent="0.3">
      <c r="F67" s="10" t="s">
        <v>117</v>
      </c>
      <c r="G67" s="10" t="s">
        <v>118</v>
      </c>
      <c r="H67" s="1">
        <v>7.7999999999999996E-3</v>
      </c>
      <c r="I67" s="1">
        <v>0.05</v>
      </c>
      <c r="J67" s="1"/>
      <c r="K67" s="1">
        <v>3.8999999999999999E-4</v>
      </c>
      <c r="L67" s="6" t="s">
        <v>126</v>
      </c>
      <c r="M67" s="4"/>
    </row>
    <row r="68" spans="6:13" ht="66.95" hidden="1" customHeight="1" thickBot="1" x14ac:dyDescent="0.3">
      <c r="F68" s="10" t="s">
        <v>119</v>
      </c>
      <c r="G68" s="10" t="s">
        <v>120</v>
      </c>
      <c r="H68" s="1">
        <v>-0.03</v>
      </c>
      <c r="I68" s="1">
        <v>0.05</v>
      </c>
      <c r="J68" s="1"/>
      <c r="K68" s="1">
        <v>-1.5E-3</v>
      </c>
      <c r="L68" s="10" t="s">
        <v>102</v>
      </c>
      <c r="M68" s="4"/>
    </row>
    <row r="69" spans="6:13" ht="66.95" hidden="1" customHeight="1" thickBot="1" x14ac:dyDescent="0.3">
      <c r="F69" s="10" t="s">
        <v>121</v>
      </c>
      <c r="G69" s="10" t="s">
        <v>122</v>
      </c>
      <c r="H69" s="1">
        <v>1.2999999999999999E-2</v>
      </c>
      <c r="I69" s="1">
        <v>0.05</v>
      </c>
      <c r="J69" s="1"/>
      <c r="K69" s="1">
        <v>6.4999999999999997E-4</v>
      </c>
      <c r="L69" s="6" t="s">
        <v>126</v>
      </c>
      <c r="M69" s="4"/>
    </row>
    <row r="70" spans="6:13" ht="66.95" hidden="1" customHeight="1" thickBot="1" x14ac:dyDescent="0.3">
      <c r="F70" s="10" t="s">
        <v>123</v>
      </c>
      <c r="G70" s="10" t="s">
        <v>124</v>
      </c>
      <c r="H70" s="1">
        <v>2.0999999999999999E-3</v>
      </c>
      <c r="I70" s="1">
        <v>0.05</v>
      </c>
      <c r="J70" s="1"/>
      <c r="K70" s="1">
        <v>1.05E-4</v>
      </c>
      <c r="L70" s="6" t="s">
        <v>126</v>
      </c>
      <c r="M70" s="4"/>
    </row>
    <row r="71" spans="6:13" ht="0.95" customHeight="1" x14ac:dyDescent="0.25">
      <c r="F71" s="34"/>
      <c r="G71" s="34"/>
      <c r="H71" s="34"/>
      <c r="I71" s="34"/>
      <c r="J71" s="34"/>
      <c r="K71" s="34"/>
      <c r="L71" s="34"/>
      <c r="M71" s="4"/>
    </row>
    <row r="72" spans="6:13" ht="32.1" customHeight="1" x14ac:dyDescent="0.25">
      <c r="F72" s="10" t="s">
        <v>137</v>
      </c>
      <c r="G72" s="21" t="s">
        <v>7</v>
      </c>
      <c r="H72" s="32" t="s">
        <v>132</v>
      </c>
      <c r="I72" s="33"/>
      <c r="J72" s="10" t="s">
        <v>105</v>
      </c>
      <c r="K72" s="13">
        <f>SUM(K73:K82)</f>
        <v>1.5558244523080004E-2</v>
      </c>
      <c r="L72" s="19" t="s">
        <v>142</v>
      </c>
      <c r="M72" s="4"/>
    </row>
    <row r="73" spans="6:13" ht="66.95" hidden="1" customHeight="1" thickBot="1" x14ac:dyDescent="0.3">
      <c r="F73" s="10" t="s">
        <v>107</v>
      </c>
      <c r="G73" s="10" t="s">
        <v>108</v>
      </c>
      <c r="H73" s="1">
        <v>2.0999958004200001E-2</v>
      </c>
      <c r="I73" s="1">
        <v>0.4</v>
      </c>
      <c r="J73" s="1"/>
      <c r="K73" s="1">
        <v>8.3999832016800006E-3</v>
      </c>
      <c r="L73" s="6" t="s">
        <v>126</v>
      </c>
      <c r="M73" s="4"/>
    </row>
    <row r="74" spans="6:13" ht="66.95" hidden="1" customHeight="1" thickBot="1" x14ac:dyDescent="0.3">
      <c r="F74" s="10" t="s">
        <v>109</v>
      </c>
      <c r="G74" s="10" t="s">
        <v>110</v>
      </c>
      <c r="H74" s="1">
        <v>2.3E-3</v>
      </c>
      <c r="I74" s="1">
        <v>0.25</v>
      </c>
      <c r="J74" s="1"/>
      <c r="K74" s="1">
        <v>5.7499999999999999E-4</v>
      </c>
      <c r="L74" s="6" t="s">
        <v>126</v>
      </c>
      <c r="M74" s="4"/>
    </row>
    <row r="75" spans="6:13" ht="66.95" hidden="1" customHeight="1" thickBot="1" x14ac:dyDescent="0.3">
      <c r="F75" s="10" t="s">
        <v>111</v>
      </c>
      <c r="G75" s="10" t="s">
        <v>112</v>
      </c>
      <c r="H75" s="1">
        <v>7.7999985768000005E-2</v>
      </c>
      <c r="I75" s="1">
        <v>0.05</v>
      </c>
      <c r="J75" s="1"/>
      <c r="K75" s="1">
        <v>3.8999992884000004E-3</v>
      </c>
      <c r="L75" s="6" t="s">
        <v>126</v>
      </c>
      <c r="M75" s="4"/>
    </row>
    <row r="76" spans="6:13" ht="66.95" hidden="1" customHeight="1" thickBot="1" x14ac:dyDescent="0.3">
      <c r="F76" s="10" t="s">
        <v>113</v>
      </c>
      <c r="G76" s="10" t="s">
        <v>114</v>
      </c>
      <c r="H76" s="1">
        <v>-3.1E-2</v>
      </c>
      <c r="I76" s="1">
        <v>0.05</v>
      </c>
      <c r="J76" s="1"/>
      <c r="K76" s="1">
        <v>-1.5500000000000002E-3</v>
      </c>
      <c r="L76" s="10" t="s">
        <v>102</v>
      </c>
      <c r="M76" s="4"/>
    </row>
    <row r="77" spans="6:13" ht="66.95" hidden="1" customHeight="1" thickBot="1" x14ac:dyDescent="0.3">
      <c r="F77" s="10" t="s">
        <v>115</v>
      </c>
      <c r="G77" s="10" t="s">
        <v>116</v>
      </c>
      <c r="H77" s="1">
        <v>9.1765240659999997E-2</v>
      </c>
      <c r="I77" s="1">
        <v>0.05</v>
      </c>
      <c r="J77" s="1"/>
      <c r="K77" s="1">
        <v>4.5882620330000004E-3</v>
      </c>
      <c r="L77" s="6" t="s">
        <v>126</v>
      </c>
      <c r="M77" s="4"/>
    </row>
    <row r="78" spans="6:13" ht="66.95" hidden="1" customHeight="1" thickBot="1" x14ac:dyDescent="0.3">
      <c r="F78" s="10" t="s">
        <v>117</v>
      </c>
      <c r="G78" s="10" t="s">
        <v>118</v>
      </c>
      <c r="H78" s="1">
        <v>7.7999999999999996E-3</v>
      </c>
      <c r="I78" s="1">
        <v>0.05</v>
      </c>
      <c r="J78" s="1"/>
      <c r="K78" s="1">
        <v>3.8999999999999999E-4</v>
      </c>
      <c r="L78" s="6" t="s">
        <v>126</v>
      </c>
      <c r="M78" s="4"/>
    </row>
    <row r="79" spans="6:13" ht="66.95" hidden="1" customHeight="1" thickBot="1" x14ac:dyDescent="0.3">
      <c r="F79" s="10" t="s">
        <v>119</v>
      </c>
      <c r="G79" s="10" t="s">
        <v>120</v>
      </c>
      <c r="H79" s="1">
        <v>-0.03</v>
      </c>
      <c r="I79" s="1">
        <v>0.05</v>
      </c>
      <c r="J79" s="1"/>
      <c r="K79" s="1">
        <v>-1.5E-3</v>
      </c>
      <c r="L79" s="10" t="s">
        <v>102</v>
      </c>
      <c r="M79" s="4"/>
    </row>
    <row r="80" spans="6:13" ht="66.95" hidden="1" customHeight="1" thickBot="1" x14ac:dyDescent="0.3">
      <c r="F80" s="10" t="s">
        <v>121</v>
      </c>
      <c r="G80" s="10" t="s">
        <v>122</v>
      </c>
      <c r="H80" s="1">
        <v>1.2999999999999999E-2</v>
      </c>
      <c r="I80" s="1">
        <v>0.05</v>
      </c>
      <c r="J80" s="1"/>
      <c r="K80" s="1">
        <v>6.4999999999999997E-4</v>
      </c>
      <c r="L80" s="6" t="s">
        <v>126</v>
      </c>
      <c r="M80" s="4"/>
    </row>
    <row r="81" spans="6:13" ht="66.95" hidden="1" customHeight="1" thickBot="1" x14ac:dyDescent="0.3">
      <c r="F81" s="10" t="s">
        <v>123</v>
      </c>
      <c r="G81" s="10" t="s">
        <v>124</v>
      </c>
      <c r="H81" s="1">
        <v>2.0999999999999999E-3</v>
      </c>
      <c r="I81" s="1">
        <v>0.05</v>
      </c>
      <c r="J81" s="1"/>
      <c r="K81" s="1">
        <v>1.05E-4</v>
      </c>
      <c r="L81" s="6" t="s">
        <v>126</v>
      </c>
      <c r="M81" s="4"/>
    </row>
    <row r="82" spans="6:13" ht="0.95" customHeight="1" x14ac:dyDescent="0.25">
      <c r="F82" s="34"/>
      <c r="G82" s="34"/>
      <c r="H82" s="34"/>
      <c r="I82" s="34"/>
      <c r="J82" s="34"/>
      <c r="K82" s="34"/>
      <c r="L82" s="34"/>
      <c r="M82" s="4"/>
    </row>
    <row r="83" spans="6:13" ht="32.1" customHeight="1" x14ac:dyDescent="0.25">
      <c r="F83" s="10" t="s">
        <v>138</v>
      </c>
      <c r="G83" s="10" t="s">
        <v>8</v>
      </c>
      <c r="H83" s="32" t="s">
        <v>132</v>
      </c>
      <c r="I83" s="33"/>
      <c r="J83" s="10" t="s">
        <v>105</v>
      </c>
      <c r="K83" s="13">
        <f>SUM(K84:K93)</f>
        <v>6.0090644773339995E-2</v>
      </c>
      <c r="L83" s="19" t="s">
        <v>142</v>
      </c>
      <c r="M83" s="4"/>
    </row>
    <row r="84" spans="6:13" ht="66.95" hidden="1" customHeight="1" thickBot="1" x14ac:dyDescent="0.3">
      <c r="F84" s="10" t="s">
        <v>107</v>
      </c>
      <c r="G84" s="10" t="s">
        <v>108</v>
      </c>
      <c r="H84" s="1">
        <v>9.2007853214600005E-2</v>
      </c>
      <c r="I84" s="1">
        <v>0.4</v>
      </c>
      <c r="J84" s="1"/>
      <c r="K84" s="1">
        <v>3.6803141285840002E-2</v>
      </c>
      <c r="L84" s="6" t="s">
        <v>126</v>
      </c>
      <c r="M84" s="4"/>
    </row>
    <row r="85" spans="6:13" ht="66.95" hidden="1" customHeight="1" thickBot="1" x14ac:dyDescent="0.3">
      <c r="F85" s="10" t="s">
        <v>109</v>
      </c>
      <c r="G85" s="10" t="s">
        <v>110</v>
      </c>
      <c r="H85" s="1">
        <v>3.3801204000000001E-2</v>
      </c>
      <c r="I85" s="1">
        <v>0.25</v>
      </c>
      <c r="J85" s="1"/>
      <c r="K85" s="1">
        <v>8.4503010000000003E-3</v>
      </c>
      <c r="L85" s="6" t="s">
        <v>126</v>
      </c>
      <c r="M85" s="4"/>
    </row>
    <row r="86" spans="6:13" ht="66.95" hidden="1" customHeight="1" thickBot="1" x14ac:dyDescent="0.3">
      <c r="F86" s="10" t="s">
        <v>111</v>
      </c>
      <c r="G86" s="10" t="s">
        <v>112</v>
      </c>
      <c r="H86" s="1">
        <v>5.4000055929999999E-2</v>
      </c>
      <c r="I86" s="1">
        <v>0.05</v>
      </c>
      <c r="J86" s="1"/>
      <c r="K86" s="1">
        <v>2.7000027965E-3</v>
      </c>
      <c r="L86" s="6" t="s">
        <v>126</v>
      </c>
      <c r="M86" s="4"/>
    </row>
    <row r="87" spans="6:13" ht="66.95" hidden="1" customHeight="1" thickBot="1" x14ac:dyDescent="0.3">
      <c r="F87" s="10" t="s">
        <v>113</v>
      </c>
      <c r="G87" s="10" t="s">
        <v>114</v>
      </c>
      <c r="H87" s="1">
        <v>-1.4E-2</v>
      </c>
      <c r="I87" s="1">
        <v>0.05</v>
      </c>
      <c r="J87" s="1"/>
      <c r="K87" s="1">
        <v>-7.000000000000001E-4</v>
      </c>
      <c r="L87" s="10" t="s">
        <v>102</v>
      </c>
      <c r="M87" s="4"/>
    </row>
    <row r="88" spans="6:13" ht="66.95" hidden="1" customHeight="1" thickBot="1" x14ac:dyDescent="0.3">
      <c r="F88" s="10" t="s">
        <v>115</v>
      </c>
      <c r="G88" s="10" t="s">
        <v>116</v>
      </c>
      <c r="H88" s="1">
        <v>7.8840893819999994E-2</v>
      </c>
      <c r="I88" s="1">
        <v>0.05</v>
      </c>
      <c r="J88" s="1"/>
      <c r="K88" s="1">
        <v>3.9420446909999999E-3</v>
      </c>
      <c r="L88" s="6" t="s">
        <v>126</v>
      </c>
      <c r="M88" s="4"/>
    </row>
    <row r="89" spans="6:13" ht="66.95" hidden="1" customHeight="1" thickBot="1" x14ac:dyDescent="0.3">
      <c r="F89" s="10" t="s">
        <v>117</v>
      </c>
      <c r="G89" s="10" t="s">
        <v>118</v>
      </c>
      <c r="H89" s="1">
        <v>6.9000000000000006E-2</v>
      </c>
      <c r="I89" s="1">
        <v>0.05</v>
      </c>
      <c r="J89" s="1"/>
      <c r="K89" s="1">
        <v>3.4500000000000004E-3</v>
      </c>
      <c r="L89" s="6" t="s">
        <v>126</v>
      </c>
      <c r="M89" s="4"/>
    </row>
    <row r="90" spans="6:13" ht="66.95" hidden="1" customHeight="1" thickBot="1" x14ac:dyDescent="0.3">
      <c r="F90" s="10" t="s">
        <v>119</v>
      </c>
      <c r="G90" s="10" t="s">
        <v>120</v>
      </c>
      <c r="H90" s="1">
        <v>-1.21E-2</v>
      </c>
      <c r="I90" s="1">
        <v>0.05</v>
      </c>
      <c r="J90" s="1"/>
      <c r="K90" s="1">
        <v>-6.0500000000000007E-4</v>
      </c>
      <c r="L90" s="10" t="s">
        <v>102</v>
      </c>
      <c r="M90" s="4"/>
    </row>
    <row r="91" spans="6:13" ht="66.95" hidden="1" customHeight="1" thickBot="1" x14ac:dyDescent="0.3">
      <c r="F91" s="10" t="s">
        <v>121</v>
      </c>
      <c r="G91" s="10" t="s">
        <v>122</v>
      </c>
      <c r="H91" s="1">
        <v>3.1003099999999999E-2</v>
      </c>
      <c r="I91" s="1">
        <v>0.05</v>
      </c>
      <c r="J91" s="1"/>
      <c r="K91" s="1">
        <v>1.5501550000000001E-3</v>
      </c>
      <c r="L91" s="6" t="s">
        <v>126</v>
      </c>
      <c r="M91" s="4"/>
    </row>
    <row r="92" spans="6:13" ht="66.95" hidden="1" customHeight="1" thickBot="1" x14ac:dyDescent="0.3">
      <c r="F92" s="10" t="s">
        <v>123</v>
      </c>
      <c r="G92" s="10" t="s">
        <v>124</v>
      </c>
      <c r="H92" s="1">
        <v>0.09</v>
      </c>
      <c r="I92" s="1">
        <v>0.05</v>
      </c>
      <c r="J92" s="1"/>
      <c r="K92" s="1">
        <v>4.4999999999999997E-3</v>
      </c>
      <c r="L92" s="6" t="s">
        <v>126</v>
      </c>
      <c r="M92" s="4"/>
    </row>
    <row r="93" spans="6:13" ht="0.95" customHeight="1" x14ac:dyDescent="0.25">
      <c r="F93" s="34"/>
      <c r="G93" s="34"/>
      <c r="H93" s="34"/>
      <c r="I93" s="34"/>
      <c r="J93" s="34"/>
      <c r="K93" s="34"/>
      <c r="L93" s="34"/>
      <c r="M93" s="4"/>
    </row>
    <row r="94" spans="6:13" ht="32.1" customHeight="1" x14ac:dyDescent="0.25">
      <c r="F94" s="10" t="s">
        <v>139</v>
      </c>
      <c r="G94" s="10" t="s">
        <v>9</v>
      </c>
      <c r="H94" s="32" t="s">
        <v>132</v>
      </c>
      <c r="I94" s="33"/>
      <c r="J94" s="10" t="s">
        <v>105</v>
      </c>
      <c r="K94" s="13">
        <f>SUM(K95:K104)</f>
        <v>5.3348644408200009E-2</v>
      </c>
      <c r="L94" s="19" t="s">
        <v>142</v>
      </c>
      <c r="M94" s="4"/>
    </row>
    <row r="95" spans="6:13" ht="66.95" hidden="1" customHeight="1" thickBot="1" x14ac:dyDescent="0.3">
      <c r="F95" s="10" t="s">
        <v>107</v>
      </c>
      <c r="G95" s="10" t="s">
        <v>108</v>
      </c>
      <c r="H95" s="1">
        <v>1.3000046661999999E-2</v>
      </c>
      <c r="I95" s="1">
        <v>0.4</v>
      </c>
      <c r="J95" s="1"/>
      <c r="K95" s="1">
        <v>5.2000186648000005E-3</v>
      </c>
      <c r="L95" s="6" t="s">
        <v>126</v>
      </c>
      <c r="M95" s="4"/>
    </row>
    <row r="96" spans="6:13" ht="66.95" hidden="1" customHeight="1" thickBot="1" x14ac:dyDescent="0.3">
      <c r="F96" s="10" t="s">
        <v>109</v>
      </c>
      <c r="G96" s="10" t="s">
        <v>110</v>
      </c>
      <c r="H96" s="1">
        <v>0.16500000000000001</v>
      </c>
      <c r="I96" s="1">
        <v>0.25</v>
      </c>
      <c r="J96" s="1"/>
      <c r="K96" s="1">
        <v>4.1250000000000002E-2</v>
      </c>
      <c r="L96" s="6" t="s">
        <v>126</v>
      </c>
      <c r="M96" s="4"/>
    </row>
    <row r="97" spans="6:13" ht="66.95" hidden="1" customHeight="1" thickBot="1" x14ac:dyDescent="0.3">
      <c r="F97" s="10" t="s">
        <v>111</v>
      </c>
      <c r="G97" s="10" t="s">
        <v>112</v>
      </c>
      <c r="H97" s="1">
        <v>7.0000303108000012E-2</v>
      </c>
      <c r="I97" s="1">
        <v>0.05</v>
      </c>
      <c r="J97" s="1"/>
      <c r="K97" s="1">
        <v>3.5000151554000006E-3</v>
      </c>
      <c r="L97" s="6" t="s">
        <v>126</v>
      </c>
      <c r="M97" s="4"/>
    </row>
    <row r="98" spans="6:13" ht="66.95" hidden="1" customHeight="1" thickBot="1" x14ac:dyDescent="0.3">
      <c r="F98" s="10" t="s">
        <v>113</v>
      </c>
      <c r="G98" s="10" t="s">
        <v>114</v>
      </c>
      <c r="H98" s="1">
        <v>-3.2000000000000001E-2</v>
      </c>
      <c r="I98" s="1">
        <v>0.05</v>
      </c>
      <c r="J98" s="1"/>
      <c r="K98" s="1">
        <v>-1.6000000000000001E-3</v>
      </c>
      <c r="L98" s="10" t="s">
        <v>102</v>
      </c>
      <c r="M98" s="4"/>
    </row>
    <row r="99" spans="6:13" ht="66.95" hidden="1" customHeight="1" thickBot="1" x14ac:dyDescent="0.3">
      <c r="F99" s="10" t="s">
        <v>115</v>
      </c>
      <c r="G99" s="10" t="s">
        <v>116</v>
      </c>
      <c r="H99" s="1">
        <v>2.3962461759999998E-2</v>
      </c>
      <c r="I99" s="1">
        <v>0.05</v>
      </c>
      <c r="J99" s="1"/>
      <c r="K99" s="1">
        <v>1.198123088E-3</v>
      </c>
      <c r="L99" s="6" t="s">
        <v>126</v>
      </c>
      <c r="M99" s="4"/>
    </row>
    <row r="100" spans="6:13" ht="66.95" hidden="1" customHeight="1" thickBot="1" x14ac:dyDescent="0.3">
      <c r="F100" s="10" t="s">
        <v>117</v>
      </c>
      <c r="G100" s="10" t="s">
        <v>118</v>
      </c>
      <c r="H100" s="1">
        <v>0.01</v>
      </c>
      <c r="I100" s="1">
        <v>0.05</v>
      </c>
      <c r="J100" s="1"/>
      <c r="K100" s="1">
        <v>5.0000000000000001E-4</v>
      </c>
      <c r="L100" s="6" t="s">
        <v>126</v>
      </c>
      <c r="M100" s="4"/>
    </row>
    <row r="101" spans="6:13" ht="66.95" hidden="1" customHeight="1" thickBot="1" x14ac:dyDescent="0.3">
      <c r="F101" s="10" t="s">
        <v>119</v>
      </c>
      <c r="G101" s="10" t="s">
        <v>120</v>
      </c>
      <c r="H101" s="1">
        <v>-4.8000000000000001E-2</v>
      </c>
      <c r="I101" s="1">
        <v>0.05</v>
      </c>
      <c r="J101" s="1"/>
      <c r="K101" s="1">
        <v>-2.4000000000000002E-3</v>
      </c>
      <c r="L101" s="10" t="s">
        <v>102</v>
      </c>
      <c r="M101" s="4"/>
    </row>
    <row r="102" spans="6:13" ht="66.95" hidden="1" customHeight="1" thickBot="1" x14ac:dyDescent="0.3">
      <c r="F102" s="10" t="s">
        <v>121</v>
      </c>
      <c r="G102" s="10" t="s">
        <v>122</v>
      </c>
      <c r="H102" s="1">
        <v>8.3009750000000007E-2</v>
      </c>
      <c r="I102" s="1">
        <v>0.05</v>
      </c>
      <c r="J102" s="1"/>
      <c r="K102" s="1">
        <v>4.1504875000000002E-3</v>
      </c>
      <c r="L102" s="6" t="s">
        <v>126</v>
      </c>
      <c r="M102" s="4"/>
    </row>
    <row r="103" spans="6:13" ht="66.95" hidden="1" customHeight="1" thickBot="1" x14ac:dyDescent="0.3">
      <c r="F103" s="10" t="s">
        <v>123</v>
      </c>
      <c r="G103" s="10" t="s">
        <v>124</v>
      </c>
      <c r="H103" s="1">
        <v>3.1E-2</v>
      </c>
      <c r="I103" s="1">
        <v>0.05</v>
      </c>
      <c r="J103" s="1"/>
      <c r="K103" s="1">
        <v>1.5500000000000002E-3</v>
      </c>
      <c r="L103" s="6" t="s">
        <v>126</v>
      </c>
      <c r="M103" s="4"/>
    </row>
    <row r="104" spans="6:13" ht="0.95" customHeight="1" x14ac:dyDescent="0.25">
      <c r="F104" s="34"/>
      <c r="G104" s="34"/>
      <c r="H104" s="34"/>
      <c r="I104" s="34"/>
      <c r="J104" s="34"/>
      <c r="K104" s="34"/>
      <c r="L104" s="34"/>
      <c r="M104" s="4"/>
    </row>
    <row r="105" spans="6:13" ht="66.95" hidden="1" customHeight="1" thickBot="1" x14ac:dyDescent="0.3">
      <c r="F105" s="10" t="s">
        <v>107</v>
      </c>
      <c r="G105" s="10" t="s">
        <v>108</v>
      </c>
      <c r="H105" s="1">
        <v>-9.9848665134999997E-3</v>
      </c>
      <c r="I105" s="1">
        <v>0.4</v>
      </c>
      <c r="J105" s="1"/>
      <c r="K105" s="1">
        <v>-3.9939466054000001E-3</v>
      </c>
      <c r="L105" s="10" t="s">
        <v>102</v>
      </c>
      <c r="M105" s="4"/>
    </row>
    <row r="106" spans="6:13" ht="66.95" hidden="1" customHeight="1" thickBot="1" x14ac:dyDescent="0.3">
      <c r="F106" s="10" t="s">
        <v>109</v>
      </c>
      <c r="G106" s="10" t="s">
        <v>110</v>
      </c>
      <c r="H106" s="1">
        <v>2.5000000000000001E-3</v>
      </c>
      <c r="I106" s="1">
        <v>0.25</v>
      </c>
      <c r="J106" s="1"/>
      <c r="K106" s="1">
        <v>6.2500000000000001E-4</v>
      </c>
      <c r="L106" s="6" t="s">
        <v>126</v>
      </c>
      <c r="M106" s="4"/>
    </row>
    <row r="107" spans="6:13" ht="66.95" hidden="1" customHeight="1" thickBot="1" x14ac:dyDescent="0.3">
      <c r="F107" s="10" t="s">
        <v>111</v>
      </c>
      <c r="G107" s="10" t="s">
        <v>112</v>
      </c>
      <c r="H107" s="1">
        <v>-0.35999999911999997</v>
      </c>
      <c r="I107" s="1">
        <v>0.05</v>
      </c>
      <c r="J107" s="1"/>
      <c r="K107" s="1">
        <v>-1.7999999956000001E-2</v>
      </c>
      <c r="L107" s="10" t="s">
        <v>102</v>
      </c>
      <c r="M107" s="4"/>
    </row>
    <row r="108" spans="6:13" ht="66.95" hidden="1" customHeight="1" thickBot="1" x14ac:dyDescent="0.3">
      <c r="F108" s="10" t="s">
        <v>113</v>
      </c>
      <c r="G108" s="10" t="s">
        <v>114</v>
      </c>
      <c r="H108" s="1">
        <v>4.1999999999999997E-3</v>
      </c>
      <c r="I108" s="1">
        <v>0.05</v>
      </c>
      <c r="J108" s="1"/>
      <c r="K108" s="1">
        <v>2.1000000000000001E-4</v>
      </c>
      <c r="L108" s="6" t="s">
        <v>126</v>
      </c>
      <c r="M108" s="4"/>
    </row>
    <row r="109" spans="6:13" ht="66.95" hidden="1" customHeight="1" thickBot="1" x14ac:dyDescent="0.3">
      <c r="F109" s="10" t="s">
        <v>115</v>
      </c>
      <c r="G109" s="10" t="s">
        <v>116</v>
      </c>
      <c r="H109" s="1">
        <v>6.4999999999999997E-3</v>
      </c>
      <c r="I109" s="1">
        <v>0.05</v>
      </c>
      <c r="J109" s="1"/>
      <c r="K109" s="1">
        <v>3.2499999999999999E-4</v>
      </c>
      <c r="L109" s="6" t="s">
        <v>126</v>
      </c>
      <c r="M109" s="4"/>
    </row>
    <row r="110" spans="6:13" ht="66.95" hidden="1" customHeight="1" thickBot="1" x14ac:dyDescent="0.3">
      <c r="F110" s="10" t="s">
        <v>117</v>
      </c>
      <c r="G110" s="10" t="s">
        <v>118</v>
      </c>
      <c r="H110" s="1">
        <v>6.1999999999999998E-3</v>
      </c>
      <c r="I110" s="1">
        <v>0.05</v>
      </c>
      <c r="J110" s="1"/>
      <c r="K110" s="1">
        <v>3.1E-4</v>
      </c>
      <c r="L110" s="6" t="s">
        <v>126</v>
      </c>
      <c r="M110" s="4"/>
    </row>
    <row r="111" spans="6:13" ht="66.95" hidden="1" customHeight="1" thickBot="1" x14ac:dyDescent="0.3">
      <c r="F111" s="10" t="s">
        <v>119</v>
      </c>
      <c r="G111" s="10" t="s">
        <v>120</v>
      </c>
      <c r="H111" s="1">
        <v>0.01</v>
      </c>
      <c r="I111" s="1">
        <v>0.05</v>
      </c>
      <c r="J111" s="1"/>
      <c r="K111" s="1">
        <v>5.0000000000000001E-4</v>
      </c>
      <c r="L111" s="6" t="s">
        <v>126</v>
      </c>
      <c r="M111" s="4"/>
    </row>
    <row r="112" spans="6:13" ht="66.95" hidden="1" customHeight="1" thickBot="1" x14ac:dyDescent="0.3">
      <c r="F112" s="10" t="s">
        <v>121</v>
      </c>
      <c r="G112" s="10" t="s">
        <v>122</v>
      </c>
      <c r="H112" s="1">
        <v>1.0013050000000001E-2</v>
      </c>
      <c r="I112" s="1">
        <v>0.05</v>
      </c>
      <c r="J112" s="1"/>
      <c r="K112" s="1">
        <v>5.0065250000000004E-4</v>
      </c>
      <c r="L112" s="6" t="s">
        <v>126</v>
      </c>
      <c r="M112" s="4"/>
    </row>
    <row r="113" spans="6:13" ht="66.95" hidden="1" customHeight="1" thickBot="1" x14ac:dyDescent="0.3">
      <c r="F113" s="10" t="s">
        <v>123</v>
      </c>
      <c r="G113" s="10" t="s">
        <v>124</v>
      </c>
      <c r="H113" s="1">
        <v>5.4999999999999997E-3</v>
      </c>
      <c r="I113" s="1">
        <v>0.05</v>
      </c>
      <c r="J113" s="1"/>
      <c r="K113" s="1">
        <v>2.7500000000000002E-4</v>
      </c>
      <c r="L113" s="6" t="s">
        <v>126</v>
      </c>
      <c r="M113" s="4"/>
    </row>
    <row r="114" spans="6:13" ht="0.95" customHeight="1" x14ac:dyDescent="0.25">
      <c r="F114" s="34"/>
      <c r="G114" s="34"/>
      <c r="H114" s="34"/>
      <c r="I114" s="34"/>
      <c r="J114" s="34"/>
      <c r="K114" s="34"/>
      <c r="L114" s="34"/>
      <c r="M114" s="4"/>
    </row>
    <row r="115" spans="6:13" ht="32.1" customHeight="1" x14ac:dyDescent="0.25">
      <c r="F115" s="10">
        <v>10</v>
      </c>
      <c r="G115" s="10" t="s">
        <v>10</v>
      </c>
      <c r="H115" s="32" t="s">
        <v>132</v>
      </c>
      <c r="I115" s="33"/>
      <c r="J115" s="10" t="s">
        <v>105</v>
      </c>
      <c r="K115" s="13">
        <v>3.304898753254E-2</v>
      </c>
      <c r="L115" s="19" t="s">
        <v>142</v>
      </c>
      <c r="M115" s="4"/>
    </row>
    <row r="116" spans="6:13" ht="66.95" hidden="1" customHeight="1" thickBot="1" x14ac:dyDescent="0.3">
      <c r="F116" s="10" t="s">
        <v>107</v>
      </c>
      <c r="G116" s="10" t="s">
        <v>108</v>
      </c>
      <c r="H116" s="20">
        <v>7.1127121286599995E-2</v>
      </c>
      <c r="I116" s="1">
        <v>0.4</v>
      </c>
      <c r="J116" s="1"/>
      <c r="K116" s="1">
        <v>2.8450848514639998E-2</v>
      </c>
      <c r="L116" s="6" t="s">
        <v>126</v>
      </c>
      <c r="M116" s="4"/>
    </row>
    <row r="117" spans="6:13" ht="66.95" hidden="1" customHeight="1" thickBot="1" x14ac:dyDescent="0.3">
      <c r="F117" s="10" t="s">
        <v>109</v>
      </c>
      <c r="G117" s="10" t="s">
        <v>110</v>
      </c>
      <c r="H117" s="1">
        <v>2.3E-3</v>
      </c>
      <c r="I117" s="1">
        <v>0.25</v>
      </c>
      <c r="J117" s="1"/>
      <c r="K117" s="1">
        <v>5.7499999999999999E-4</v>
      </c>
      <c r="L117" s="6" t="s">
        <v>126</v>
      </c>
      <c r="M117" s="4"/>
    </row>
    <row r="118" spans="6:13" ht="66.95" hidden="1" customHeight="1" thickBot="1" x14ac:dyDescent="0.3">
      <c r="F118" s="10" t="s">
        <v>111</v>
      </c>
      <c r="G118" s="10" t="s">
        <v>112</v>
      </c>
      <c r="H118" s="1">
        <v>4.0001158568000003E-2</v>
      </c>
      <c r="I118" s="1">
        <v>0.05</v>
      </c>
      <c r="J118" s="1"/>
      <c r="K118" s="1">
        <v>2.0000579284000001E-3</v>
      </c>
      <c r="L118" s="6" t="s">
        <v>126</v>
      </c>
      <c r="M118" s="4"/>
    </row>
    <row r="119" spans="6:13" ht="66.95" hidden="1" customHeight="1" thickBot="1" x14ac:dyDescent="0.3">
      <c r="F119" s="10" t="s">
        <v>113</v>
      </c>
      <c r="G119" s="10" t="s">
        <v>114</v>
      </c>
      <c r="H119" s="1">
        <v>-2.5999999999999999E-2</v>
      </c>
      <c r="I119" s="1">
        <v>0.05</v>
      </c>
      <c r="J119" s="1"/>
      <c r="K119" s="1">
        <v>-1.2999999999999999E-3</v>
      </c>
      <c r="L119" s="10" t="s">
        <v>102</v>
      </c>
      <c r="M119" s="4"/>
    </row>
    <row r="120" spans="6:13" ht="66.95" hidden="1" customHeight="1" thickBot="1" x14ac:dyDescent="0.3">
      <c r="F120" s="10" t="s">
        <v>115</v>
      </c>
      <c r="G120" s="10" t="s">
        <v>116</v>
      </c>
      <c r="H120" s="20">
        <v>5.4394715869999999E-2</v>
      </c>
      <c r="I120" s="1">
        <v>0.05</v>
      </c>
      <c r="J120" s="1"/>
      <c r="K120" s="1">
        <v>2.7197357935000001E-3</v>
      </c>
      <c r="L120" s="6" t="s">
        <v>126</v>
      </c>
      <c r="M120" s="4"/>
    </row>
    <row r="121" spans="6:13" ht="66.95" hidden="1" customHeight="1" thickBot="1" x14ac:dyDescent="0.3">
      <c r="F121" s="10" t="s">
        <v>117</v>
      </c>
      <c r="G121" s="10" t="s">
        <v>118</v>
      </c>
      <c r="H121" s="1">
        <v>7.7999999999999996E-3</v>
      </c>
      <c r="I121" s="1">
        <v>0.05</v>
      </c>
      <c r="J121" s="1"/>
      <c r="K121" s="1">
        <v>3.8999999999999999E-4</v>
      </c>
      <c r="L121" s="6" t="s">
        <v>126</v>
      </c>
      <c r="M121" s="4"/>
    </row>
    <row r="122" spans="6:13" ht="66.95" hidden="1" customHeight="1" thickBot="1" x14ac:dyDescent="0.3">
      <c r="F122" s="10" t="s">
        <v>119</v>
      </c>
      <c r="G122" s="10" t="s">
        <v>120</v>
      </c>
      <c r="H122" s="1">
        <v>-1.194129408E-2</v>
      </c>
      <c r="I122" s="1">
        <v>0.05</v>
      </c>
      <c r="J122" s="1"/>
      <c r="K122" s="1">
        <v>-5.9706470400000002E-4</v>
      </c>
      <c r="L122" s="10" t="s">
        <v>102</v>
      </c>
      <c r="M122" s="4"/>
    </row>
    <row r="123" spans="6:13" ht="66.95" hidden="1" customHeight="1" thickBot="1" x14ac:dyDescent="0.3">
      <c r="F123" s="10" t="s">
        <v>121</v>
      </c>
      <c r="G123" s="10" t="s">
        <v>122</v>
      </c>
      <c r="H123" s="20">
        <v>1.3008199999999999E-2</v>
      </c>
      <c r="I123" s="1">
        <v>0.05</v>
      </c>
      <c r="J123" s="1"/>
      <c r="K123" s="1">
        <v>6.5041000000000003E-4</v>
      </c>
      <c r="L123" s="6" t="s">
        <v>126</v>
      </c>
      <c r="M123" s="4"/>
    </row>
    <row r="124" spans="6:13" ht="66.95" hidden="1" customHeight="1" thickBot="1" x14ac:dyDescent="0.3">
      <c r="F124" s="10" t="s">
        <v>123</v>
      </c>
      <c r="G124" s="10" t="s">
        <v>124</v>
      </c>
      <c r="H124" s="1">
        <v>3.2000000000000002E-3</v>
      </c>
      <c r="I124" s="1">
        <v>0.05</v>
      </c>
      <c r="J124" s="1"/>
      <c r="K124" s="1">
        <v>1.6000000000000001E-4</v>
      </c>
      <c r="L124" s="6" t="s">
        <v>126</v>
      </c>
      <c r="M124" s="4"/>
    </row>
    <row r="125" spans="6:13" ht="0.95" customHeight="1" x14ac:dyDescent="0.25">
      <c r="F125" s="34"/>
      <c r="G125" s="34"/>
      <c r="H125" s="34"/>
      <c r="I125" s="34"/>
      <c r="J125" s="34"/>
      <c r="K125" s="34"/>
      <c r="L125" s="34"/>
      <c r="M125" s="4"/>
    </row>
    <row r="126" spans="6:13" ht="32.1" customHeight="1" x14ac:dyDescent="0.25">
      <c r="F126" s="10">
        <v>11</v>
      </c>
      <c r="G126" s="10" t="s">
        <v>11</v>
      </c>
      <c r="H126" s="32" t="s">
        <v>132</v>
      </c>
      <c r="I126" s="33"/>
      <c r="J126" s="10" t="s">
        <v>105</v>
      </c>
      <c r="K126" s="13">
        <f>SUM(K127:K136)</f>
        <v>8.0337120498400003E-3</v>
      </c>
      <c r="L126" s="19" t="s">
        <v>142</v>
      </c>
      <c r="M126" s="4"/>
    </row>
    <row r="127" spans="6:13" ht="66.95" hidden="1" customHeight="1" thickBot="1" x14ac:dyDescent="0.3">
      <c r="F127" s="10" t="s">
        <v>107</v>
      </c>
      <c r="G127" s="10" t="s">
        <v>108</v>
      </c>
      <c r="H127" s="1">
        <v>1.20084831516E-2</v>
      </c>
      <c r="I127" s="1">
        <v>0.4</v>
      </c>
      <c r="J127" s="1"/>
      <c r="K127" s="1">
        <v>4.8033932606400005E-3</v>
      </c>
      <c r="L127" s="6" t="s">
        <v>126</v>
      </c>
      <c r="M127" s="4"/>
    </row>
    <row r="128" spans="6:13" ht="66.95" hidden="1" customHeight="1" thickBot="1" x14ac:dyDescent="0.3">
      <c r="F128" s="10" t="s">
        <v>109</v>
      </c>
      <c r="G128" s="10" t="s">
        <v>110</v>
      </c>
      <c r="H128" s="1">
        <v>2.3051059999999999E-3</v>
      </c>
      <c r="I128" s="1">
        <v>0.25</v>
      </c>
      <c r="J128" s="1"/>
      <c r="K128" s="1">
        <v>5.7627649999999998E-4</v>
      </c>
      <c r="L128" s="6" t="s">
        <v>126</v>
      </c>
      <c r="M128" s="4"/>
    </row>
    <row r="129" spans="6:13" ht="66.95" hidden="1" customHeight="1" thickBot="1" x14ac:dyDescent="0.3">
      <c r="F129" s="10" t="s">
        <v>111</v>
      </c>
      <c r="G129" s="10" t="s">
        <v>112</v>
      </c>
      <c r="H129" s="1">
        <v>4.1000169943999999E-2</v>
      </c>
      <c r="I129" s="1">
        <v>0.05</v>
      </c>
      <c r="J129" s="1"/>
      <c r="K129" s="1">
        <v>2.0500084972000002E-3</v>
      </c>
      <c r="L129" s="6" t="s">
        <v>126</v>
      </c>
      <c r="M129" s="4"/>
    </row>
    <row r="130" spans="6:13" ht="66.95" hidden="1" customHeight="1" thickBot="1" x14ac:dyDescent="0.3">
      <c r="F130" s="10" t="s">
        <v>113</v>
      </c>
      <c r="G130" s="10" t="s">
        <v>114</v>
      </c>
      <c r="H130" s="1">
        <v>-0.02</v>
      </c>
      <c r="I130" s="1">
        <v>0.05</v>
      </c>
      <c r="J130" s="1"/>
      <c r="K130" s="1">
        <v>-1E-3</v>
      </c>
      <c r="L130" s="10" t="s">
        <v>102</v>
      </c>
      <c r="M130" s="4"/>
    </row>
    <row r="131" spans="6:13" ht="66.95" hidden="1" customHeight="1" thickBot="1" x14ac:dyDescent="0.3">
      <c r="F131" s="10" t="s">
        <v>115</v>
      </c>
      <c r="G131" s="10" t="s">
        <v>116</v>
      </c>
      <c r="H131" s="1">
        <v>2.1167017520000001E-2</v>
      </c>
      <c r="I131" s="1">
        <v>0.05</v>
      </c>
      <c r="J131" s="1"/>
      <c r="K131" s="1">
        <v>1.0583508760000002E-3</v>
      </c>
      <c r="L131" s="6" t="s">
        <v>126</v>
      </c>
      <c r="M131" s="4"/>
    </row>
    <row r="132" spans="6:13" ht="66.95" hidden="1" customHeight="1" thickBot="1" x14ac:dyDescent="0.3">
      <c r="F132" s="10" t="s">
        <v>117</v>
      </c>
      <c r="G132" s="10" t="s">
        <v>118</v>
      </c>
      <c r="H132" s="1">
        <v>7.7999999999999996E-3</v>
      </c>
      <c r="I132" s="1">
        <v>0.05</v>
      </c>
      <c r="J132" s="1"/>
      <c r="K132" s="1">
        <v>3.8999999999999999E-4</v>
      </c>
      <c r="L132" s="6" t="s">
        <v>126</v>
      </c>
      <c r="M132" s="4"/>
    </row>
    <row r="133" spans="6:13" ht="66.95" hidden="1" customHeight="1" thickBot="1" x14ac:dyDescent="0.3">
      <c r="F133" s="10" t="s">
        <v>119</v>
      </c>
      <c r="G133" s="10" t="s">
        <v>120</v>
      </c>
      <c r="H133" s="1">
        <v>-1.199454168E-2</v>
      </c>
      <c r="I133" s="1">
        <v>0.05</v>
      </c>
      <c r="J133" s="1"/>
      <c r="K133" s="1">
        <v>-5.9972708400000008E-4</v>
      </c>
      <c r="L133" s="10" t="s">
        <v>102</v>
      </c>
      <c r="M133" s="4"/>
    </row>
    <row r="134" spans="6:13" ht="66.95" hidden="1" customHeight="1" thickBot="1" x14ac:dyDescent="0.3">
      <c r="F134" s="10" t="s">
        <v>121</v>
      </c>
      <c r="G134" s="10" t="s">
        <v>122</v>
      </c>
      <c r="H134" s="1">
        <v>1.3008199999999999E-2</v>
      </c>
      <c r="I134" s="1">
        <v>0.05</v>
      </c>
      <c r="J134" s="1"/>
      <c r="K134" s="1">
        <v>6.5041000000000003E-4</v>
      </c>
      <c r="L134" s="6" t="s">
        <v>126</v>
      </c>
      <c r="M134" s="4"/>
    </row>
    <row r="135" spans="6:13" ht="66.95" hidden="1" customHeight="1" thickBot="1" x14ac:dyDescent="0.3">
      <c r="F135" s="10" t="s">
        <v>123</v>
      </c>
      <c r="G135" s="10" t="s">
        <v>124</v>
      </c>
      <c r="H135" s="1">
        <v>2.0999999999999999E-3</v>
      </c>
      <c r="I135" s="1">
        <v>0.05</v>
      </c>
      <c r="J135" s="1"/>
      <c r="K135" s="1">
        <v>1.05E-4</v>
      </c>
      <c r="L135" s="6" t="s">
        <v>126</v>
      </c>
      <c r="M135" s="4"/>
    </row>
    <row r="136" spans="6:13" ht="0.95" customHeight="1" x14ac:dyDescent="0.25">
      <c r="F136" s="34"/>
      <c r="G136" s="34"/>
      <c r="H136" s="34"/>
      <c r="I136" s="34"/>
      <c r="J136" s="34"/>
      <c r="K136" s="34"/>
      <c r="L136" s="34"/>
      <c r="M136" s="4"/>
    </row>
    <row r="137" spans="6:13" ht="32.1" customHeight="1" x14ac:dyDescent="0.25">
      <c r="F137" s="10">
        <v>15</v>
      </c>
      <c r="G137" s="10" t="s">
        <v>12</v>
      </c>
      <c r="H137" s="32" t="s">
        <v>132</v>
      </c>
      <c r="I137" s="33"/>
      <c r="J137" s="10" t="s">
        <v>105</v>
      </c>
      <c r="K137" s="13">
        <f>SUM(K138:K146)</f>
        <v>7.4005492126440003E-2</v>
      </c>
      <c r="L137" s="19" t="s">
        <v>142</v>
      </c>
      <c r="M137" s="4"/>
    </row>
    <row r="138" spans="6:13" ht="66.95" hidden="1" customHeight="1" thickBot="1" x14ac:dyDescent="0.3">
      <c r="F138" s="10" t="s">
        <v>107</v>
      </c>
      <c r="G138" s="10" t="s">
        <v>108</v>
      </c>
      <c r="H138" s="1">
        <v>2.0998997433600002E-2</v>
      </c>
      <c r="I138" s="1">
        <v>0.4</v>
      </c>
      <c r="J138" s="1"/>
      <c r="K138" s="1">
        <v>8.3995989734400017E-3</v>
      </c>
      <c r="L138" s="6" t="s">
        <v>126</v>
      </c>
      <c r="M138" s="4"/>
    </row>
    <row r="139" spans="6:13" ht="66.95" hidden="1" customHeight="1" thickBot="1" x14ac:dyDescent="0.3">
      <c r="F139" s="10" t="s">
        <v>109</v>
      </c>
      <c r="G139" s="10" t="s">
        <v>110</v>
      </c>
      <c r="H139" s="1">
        <v>2.8E-3</v>
      </c>
      <c r="I139" s="1">
        <v>0.25</v>
      </c>
      <c r="J139" s="1"/>
      <c r="K139" s="1">
        <v>6.9999999999999999E-4</v>
      </c>
      <c r="L139" s="6" t="s">
        <v>126</v>
      </c>
      <c r="M139" s="4"/>
    </row>
    <row r="140" spans="6:13" ht="66.95" hidden="1" customHeight="1" thickBot="1" x14ac:dyDescent="0.3">
      <c r="F140" s="10" t="s">
        <v>111</v>
      </c>
      <c r="G140" s="10" t="s">
        <v>112</v>
      </c>
      <c r="H140" s="1">
        <v>4.0000383860000002E-2</v>
      </c>
      <c r="I140" s="1">
        <v>0.05</v>
      </c>
      <c r="J140" s="1"/>
      <c r="K140" s="1">
        <v>2.0000191930000001E-3</v>
      </c>
      <c r="L140" s="6" t="s">
        <v>126</v>
      </c>
      <c r="M140" s="4"/>
    </row>
    <row r="141" spans="6:13" ht="66.95" hidden="1" customHeight="1" thickBot="1" x14ac:dyDescent="0.3">
      <c r="F141" s="10" t="s">
        <v>113</v>
      </c>
      <c r="G141" s="10" t="s">
        <v>114</v>
      </c>
      <c r="H141" s="1">
        <v>2.3E-2</v>
      </c>
      <c r="I141" s="1">
        <v>0.05</v>
      </c>
      <c r="J141" s="1"/>
      <c r="K141" s="1">
        <v>1.15E-3</v>
      </c>
      <c r="L141" s="6" t="s">
        <v>126</v>
      </c>
      <c r="M141" s="4"/>
    </row>
    <row r="142" spans="6:13" ht="66.95" hidden="1" customHeight="1" thickBot="1" x14ac:dyDescent="0.3">
      <c r="F142" s="10" t="s">
        <v>115</v>
      </c>
      <c r="G142" s="10" t="s">
        <v>116</v>
      </c>
      <c r="H142" s="1">
        <v>1.0870755452</v>
      </c>
      <c r="I142" s="1">
        <v>0.05</v>
      </c>
      <c r="J142" s="1"/>
      <c r="K142" s="1">
        <v>5.4353777260000007E-2</v>
      </c>
      <c r="L142" s="6" t="s">
        <v>126</v>
      </c>
      <c r="M142" s="4"/>
    </row>
    <row r="143" spans="6:13" ht="66.95" hidden="1" customHeight="1" thickBot="1" x14ac:dyDescent="0.3">
      <c r="F143" s="10" t="s">
        <v>117</v>
      </c>
      <c r="G143" s="10" t="s">
        <v>118</v>
      </c>
      <c r="H143" s="1">
        <v>1.2026934E-2</v>
      </c>
      <c r="I143" s="1">
        <v>0.05</v>
      </c>
      <c r="J143" s="1"/>
      <c r="K143" s="1">
        <v>6.0134670000000002E-4</v>
      </c>
      <c r="L143" s="6" t="s">
        <v>126</v>
      </c>
      <c r="M143" s="4"/>
    </row>
    <row r="144" spans="6:13" ht="66.95" hidden="1" customHeight="1" thickBot="1" x14ac:dyDescent="0.3">
      <c r="F144" s="10" t="s">
        <v>119</v>
      </c>
      <c r="G144" s="10" t="s">
        <v>120</v>
      </c>
      <c r="H144" s="1">
        <v>3.5000000000000003E-2</v>
      </c>
      <c r="I144" s="1">
        <v>0.05</v>
      </c>
      <c r="J144" s="1"/>
      <c r="K144" s="1">
        <v>1.7500000000000003E-3</v>
      </c>
      <c r="L144" s="6" t="s">
        <v>126</v>
      </c>
      <c r="M144" s="4"/>
    </row>
    <row r="145" spans="6:13" ht="66.95" hidden="1" customHeight="1" thickBot="1" x14ac:dyDescent="0.3">
      <c r="F145" s="10" t="s">
        <v>121</v>
      </c>
      <c r="G145" s="10" t="s">
        <v>122</v>
      </c>
      <c r="H145" s="1">
        <v>7.0015000000000008E-2</v>
      </c>
      <c r="I145" s="1">
        <v>0.05</v>
      </c>
      <c r="J145" s="1"/>
      <c r="K145" s="1">
        <v>3.5007500000000004E-3</v>
      </c>
      <c r="L145" s="6" t="s">
        <v>126</v>
      </c>
      <c r="M145" s="4"/>
    </row>
    <row r="146" spans="6:13" ht="66.95" hidden="1" customHeight="1" thickBot="1" x14ac:dyDescent="0.3">
      <c r="F146" s="10" t="s">
        <v>123</v>
      </c>
      <c r="G146" s="10" t="s">
        <v>124</v>
      </c>
      <c r="H146" s="1">
        <v>3.1E-2</v>
      </c>
      <c r="I146" s="1">
        <v>0.05</v>
      </c>
      <c r="J146" s="1"/>
      <c r="K146" s="1">
        <v>1.5500000000000002E-3</v>
      </c>
      <c r="L146" s="6" t="s">
        <v>126</v>
      </c>
      <c r="M146" s="4"/>
    </row>
    <row r="147" spans="6:13" ht="0.95" customHeight="1" x14ac:dyDescent="0.25">
      <c r="F147" s="34"/>
      <c r="G147" s="34"/>
      <c r="H147" s="34"/>
      <c r="I147" s="34"/>
      <c r="J147" s="34"/>
      <c r="K147" s="34"/>
      <c r="L147" s="34"/>
      <c r="M147" s="4"/>
    </row>
    <row r="148" spans="6:13" ht="32.1" customHeight="1" x14ac:dyDescent="0.25">
      <c r="F148" s="10">
        <v>13</v>
      </c>
      <c r="G148" s="10" t="s">
        <v>13</v>
      </c>
      <c r="H148" s="32" t="s">
        <v>132</v>
      </c>
      <c r="I148" s="33"/>
      <c r="J148" s="10" t="s">
        <v>105</v>
      </c>
      <c r="K148" s="13">
        <f>SUM(K149:K158)</f>
        <v>5.2290737100350003E-2</v>
      </c>
      <c r="L148" s="19" t="s">
        <v>142</v>
      </c>
      <c r="M148" s="4"/>
    </row>
    <row r="149" spans="6:13" ht="66.95" hidden="1" customHeight="1" thickBot="1" x14ac:dyDescent="0.3">
      <c r="F149" s="10" t="s">
        <v>107</v>
      </c>
      <c r="G149" s="10" t="s">
        <v>108</v>
      </c>
      <c r="H149" s="1">
        <v>7.8001719827999999E-2</v>
      </c>
      <c r="I149" s="1">
        <v>0.4</v>
      </c>
      <c r="J149" s="1"/>
      <c r="K149" s="1">
        <v>3.12006879312E-2</v>
      </c>
      <c r="L149" s="6" t="s">
        <v>126</v>
      </c>
      <c r="M149" s="4"/>
    </row>
    <row r="150" spans="6:13" ht="66.95" hidden="1" customHeight="1" thickBot="1" x14ac:dyDescent="0.3">
      <c r="F150" s="10" t="s">
        <v>109</v>
      </c>
      <c r="G150" s="10" t="s">
        <v>110</v>
      </c>
      <c r="H150" s="1">
        <v>4.2000000000000003E-2</v>
      </c>
      <c r="I150" s="1">
        <v>0.25</v>
      </c>
      <c r="J150" s="1"/>
      <c r="K150" s="1">
        <v>1.0500000000000001E-2</v>
      </c>
      <c r="L150" s="6" t="s">
        <v>126</v>
      </c>
      <c r="M150" s="4"/>
    </row>
    <row r="151" spans="6:13" ht="66.95" hidden="1" customHeight="1" thickBot="1" x14ac:dyDescent="0.3">
      <c r="F151" s="10" t="s">
        <v>111</v>
      </c>
      <c r="G151" s="10" t="s">
        <v>112</v>
      </c>
      <c r="H151" s="1">
        <v>6.0999985717999999E-2</v>
      </c>
      <c r="I151" s="1">
        <v>0.05</v>
      </c>
      <c r="J151" s="1"/>
      <c r="K151" s="1">
        <v>3.0499992859000001E-3</v>
      </c>
      <c r="L151" s="6" t="s">
        <v>126</v>
      </c>
      <c r="M151" s="4"/>
    </row>
    <row r="152" spans="6:13" ht="66.95" hidden="1" customHeight="1" thickBot="1" x14ac:dyDescent="0.3">
      <c r="F152" s="10" t="s">
        <v>113</v>
      </c>
      <c r="G152" s="10" t="s">
        <v>114</v>
      </c>
      <c r="H152" s="1">
        <v>-4.2999999999999997E-2</v>
      </c>
      <c r="I152" s="1">
        <v>0.05</v>
      </c>
      <c r="J152" s="1"/>
      <c r="K152" s="1">
        <v>-2.15E-3</v>
      </c>
      <c r="L152" s="10" t="s">
        <v>102</v>
      </c>
      <c r="M152" s="4"/>
    </row>
    <row r="153" spans="6:13" ht="66.95" hidden="1" customHeight="1" thickBot="1" x14ac:dyDescent="0.3">
      <c r="F153" s="10" t="s">
        <v>115</v>
      </c>
      <c r="G153" s="10" t="s">
        <v>116</v>
      </c>
      <c r="H153" s="1">
        <v>6.7800997665000001E-2</v>
      </c>
      <c r="I153" s="1">
        <v>0.05</v>
      </c>
      <c r="J153" s="1"/>
      <c r="K153" s="1">
        <v>3.3900498832500001E-3</v>
      </c>
      <c r="L153" s="6" t="s">
        <v>126</v>
      </c>
      <c r="M153" s="4"/>
    </row>
    <row r="154" spans="6:13" ht="66.95" hidden="1" customHeight="1" thickBot="1" x14ac:dyDescent="0.3">
      <c r="F154" s="10" t="s">
        <v>117</v>
      </c>
      <c r="G154" s="10" t="s">
        <v>118</v>
      </c>
      <c r="H154" s="1">
        <v>1.2E-2</v>
      </c>
      <c r="I154" s="1">
        <v>0.05</v>
      </c>
      <c r="J154" s="1"/>
      <c r="K154" s="1">
        <v>6.0000000000000006E-4</v>
      </c>
      <c r="L154" s="6" t="s">
        <v>126</v>
      </c>
      <c r="M154" s="4"/>
    </row>
    <row r="155" spans="6:13" ht="66.95" hidden="1" customHeight="1" thickBot="1" x14ac:dyDescent="0.3">
      <c r="F155" s="10" t="s">
        <v>119</v>
      </c>
      <c r="G155" s="10" t="s">
        <v>120</v>
      </c>
      <c r="H155" s="1">
        <v>-5.0999999999999997E-2</v>
      </c>
      <c r="I155" s="1">
        <v>0.05</v>
      </c>
      <c r="J155" s="1"/>
      <c r="K155" s="1">
        <v>-2.5500000000000002E-3</v>
      </c>
      <c r="L155" s="10" t="s">
        <v>102</v>
      </c>
      <c r="M155" s="4"/>
    </row>
    <row r="156" spans="6:13" ht="66.95" hidden="1" customHeight="1" thickBot="1" x14ac:dyDescent="0.3">
      <c r="F156" s="10" t="s">
        <v>121</v>
      </c>
      <c r="G156" s="10" t="s">
        <v>122</v>
      </c>
      <c r="H156" s="1">
        <v>7.0999999999999994E-2</v>
      </c>
      <c r="I156" s="1">
        <v>0.05</v>
      </c>
      <c r="J156" s="1"/>
      <c r="K156" s="1">
        <v>3.5499999999999998E-3</v>
      </c>
      <c r="L156" s="6" t="s">
        <v>126</v>
      </c>
      <c r="M156" s="4"/>
    </row>
    <row r="157" spans="6:13" ht="66.95" hidden="1" customHeight="1" thickBot="1" x14ac:dyDescent="0.3">
      <c r="F157" s="10" t="s">
        <v>123</v>
      </c>
      <c r="G157" s="10" t="s">
        <v>124</v>
      </c>
      <c r="H157" s="1">
        <v>9.4E-2</v>
      </c>
      <c r="I157" s="1">
        <v>0.05</v>
      </c>
      <c r="J157" s="1"/>
      <c r="K157" s="1">
        <v>4.7000000000000002E-3</v>
      </c>
      <c r="L157" s="6" t="s">
        <v>126</v>
      </c>
      <c r="M157" s="4"/>
    </row>
    <row r="158" spans="6:13" ht="0.95" customHeight="1" x14ac:dyDescent="0.25">
      <c r="F158" s="34"/>
      <c r="G158" s="34"/>
      <c r="H158" s="34"/>
      <c r="I158" s="34"/>
      <c r="J158" s="34"/>
      <c r="K158" s="34"/>
      <c r="L158" s="34"/>
      <c r="M158" s="4"/>
    </row>
    <row r="159" spans="6:13" ht="32.1" customHeight="1" x14ac:dyDescent="0.25">
      <c r="F159" s="10">
        <v>14</v>
      </c>
      <c r="G159" s="10" t="s">
        <v>14</v>
      </c>
      <c r="H159" s="32" t="s">
        <v>132</v>
      </c>
      <c r="I159" s="33"/>
      <c r="J159" s="10" t="s">
        <v>105</v>
      </c>
      <c r="K159" s="13">
        <f>SUM(K160:K169)</f>
        <v>5.9194466084019993E-2</v>
      </c>
      <c r="L159" s="19" t="s">
        <v>142</v>
      </c>
      <c r="M159" s="4"/>
    </row>
    <row r="160" spans="6:13" ht="66.95" hidden="1" customHeight="1" thickBot="1" x14ac:dyDescent="0.3">
      <c r="F160" s="10" t="s">
        <v>107</v>
      </c>
      <c r="G160" s="10" t="s">
        <v>108</v>
      </c>
      <c r="H160" s="1">
        <v>9.2169495048799996E-2</v>
      </c>
      <c r="I160" s="1">
        <v>0.4</v>
      </c>
      <c r="J160" s="1"/>
      <c r="K160" s="1">
        <v>3.6867798019519997E-2</v>
      </c>
      <c r="L160" s="6" t="s">
        <v>126</v>
      </c>
      <c r="M160" s="4"/>
    </row>
    <row r="161" spans="6:13" ht="66.95" hidden="1" customHeight="1" thickBot="1" x14ac:dyDescent="0.3">
      <c r="F161" s="10" t="s">
        <v>109</v>
      </c>
      <c r="G161" s="10" t="s">
        <v>110</v>
      </c>
      <c r="H161" s="1">
        <v>0.03</v>
      </c>
      <c r="I161" s="1">
        <v>0.25</v>
      </c>
      <c r="J161" s="1"/>
      <c r="K161" s="1">
        <v>7.4999999999999997E-3</v>
      </c>
      <c r="L161" s="6" t="s">
        <v>126</v>
      </c>
      <c r="M161" s="4"/>
    </row>
    <row r="162" spans="6:13" ht="66.95" hidden="1" customHeight="1" thickBot="1" x14ac:dyDescent="0.3">
      <c r="F162" s="10" t="s">
        <v>111</v>
      </c>
      <c r="G162" s="10" t="s">
        <v>112</v>
      </c>
      <c r="H162" s="1">
        <v>5.4008698289999997E-2</v>
      </c>
      <c r="I162" s="1">
        <v>0.05</v>
      </c>
      <c r="J162" s="1"/>
      <c r="K162" s="1">
        <v>2.7004349144999999E-3</v>
      </c>
      <c r="L162" s="6" t="s">
        <v>126</v>
      </c>
      <c r="M162" s="4"/>
    </row>
    <row r="163" spans="6:13" ht="66.95" hidden="1" customHeight="1" thickBot="1" x14ac:dyDescent="0.3">
      <c r="F163" s="10" t="s">
        <v>113</v>
      </c>
      <c r="G163" s="10" t="s">
        <v>114</v>
      </c>
      <c r="H163" s="1">
        <v>-1.4E-2</v>
      </c>
      <c r="I163" s="1">
        <v>0.05</v>
      </c>
      <c r="J163" s="1"/>
      <c r="K163" s="1">
        <v>-7.000000000000001E-4</v>
      </c>
      <c r="L163" s="10" t="s">
        <v>102</v>
      </c>
      <c r="M163" s="4"/>
    </row>
    <row r="164" spans="6:13" ht="66.95" hidden="1" customHeight="1" thickBot="1" x14ac:dyDescent="0.3">
      <c r="F164" s="10" t="s">
        <v>115</v>
      </c>
      <c r="G164" s="10" t="s">
        <v>116</v>
      </c>
      <c r="H164" s="1">
        <v>7.8624662999999997E-2</v>
      </c>
      <c r="I164" s="1">
        <v>0.05</v>
      </c>
      <c r="J164" s="1"/>
      <c r="K164" s="1">
        <v>3.9312331500000004E-3</v>
      </c>
      <c r="L164" s="6" t="s">
        <v>126</v>
      </c>
      <c r="M164" s="4"/>
    </row>
    <row r="165" spans="6:13" ht="66.95" hidden="1" customHeight="1" thickBot="1" x14ac:dyDescent="0.3">
      <c r="F165" s="10" t="s">
        <v>117</v>
      </c>
      <c r="G165" s="10" t="s">
        <v>118</v>
      </c>
      <c r="H165" s="1">
        <v>6.9000000000000006E-2</v>
      </c>
      <c r="I165" s="1">
        <v>0.05</v>
      </c>
      <c r="J165" s="1"/>
      <c r="K165" s="1">
        <v>3.4500000000000004E-3</v>
      </c>
      <c r="L165" s="6" t="s">
        <v>126</v>
      </c>
      <c r="M165" s="4"/>
    </row>
    <row r="166" spans="6:13" ht="66.95" hidden="1" customHeight="1" thickBot="1" x14ac:dyDescent="0.3">
      <c r="F166" s="10" t="s">
        <v>119</v>
      </c>
      <c r="G166" s="10" t="s">
        <v>120</v>
      </c>
      <c r="H166" s="1">
        <v>-1.21E-2</v>
      </c>
      <c r="I166" s="1">
        <v>0.05</v>
      </c>
      <c r="J166" s="1"/>
      <c r="K166" s="1">
        <v>-6.0500000000000007E-4</v>
      </c>
      <c r="L166" s="10" t="s">
        <v>102</v>
      </c>
      <c r="M166" s="4"/>
    </row>
    <row r="167" spans="6:13" ht="66.95" hidden="1" customHeight="1" thickBot="1" x14ac:dyDescent="0.3">
      <c r="F167" s="10" t="s">
        <v>121</v>
      </c>
      <c r="G167" s="10" t="s">
        <v>122</v>
      </c>
      <c r="H167" s="1">
        <v>3.1E-2</v>
      </c>
      <c r="I167" s="1">
        <v>0.05</v>
      </c>
      <c r="J167" s="1"/>
      <c r="K167" s="1">
        <v>1.5500000000000002E-3</v>
      </c>
      <c r="L167" s="6" t="s">
        <v>126</v>
      </c>
      <c r="M167" s="4"/>
    </row>
    <row r="168" spans="6:13" ht="66.95" hidden="1" customHeight="1" thickBot="1" x14ac:dyDescent="0.3">
      <c r="F168" s="10" t="s">
        <v>123</v>
      </c>
      <c r="G168" s="10" t="s">
        <v>124</v>
      </c>
      <c r="H168" s="1">
        <v>0.09</v>
      </c>
      <c r="I168" s="1">
        <v>0.05</v>
      </c>
      <c r="J168" s="1"/>
      <c r="K168" s="1">
        <v>4.4999999999999997E-3</v>
      </c>
      <c r="L168" s="6" t="s">
        <v>126</v>
      </c>
      <c r="M168" s="4"/>
    </row>
    <row r="169" spans="6:13" ht="0.95" customHeight="1" x14ac:dyDescent="0.25">
      <c r="F169" s="34"/>
      <c r="G169" s="34"/>
      <c r="H169" s="34"/>
      <c r="I169" s="34"/>
      <c r="J169" s="34"/>
      <c r="K169" s="34"/>
      <c r="L169" s="34"/>
      <c r="M169" s="4"/>
    </row>
    <row r="170" spans="6:13" ht="32.1" customHeight="1" x14ac:dyDescent="0.25">
      <c r="F170" s="10">
        <v>15</v>
      </c>
      <c r="G170" s="10" t="s">
        <v>15</v>
      </c>
      <c r="H170" s="32" t="s">
        <v>132</v>
      </c>
      <c r="I170" s="33"/>
      <c r="J170" s="10" t="s">
        <v>105</v>
      </c>
      <c r="K170" s="13">
        <f>SUM(K171:K180)</f>
        <v>2.1721868470000001E-3</v>
      </c>
      <c r="L170" s="19" t="s">
        <v>142</v>
      </c>
      <c r="M170" s="4"/>
    </row>
    <row r="171" spans="6:13" ht="66.95" hidden="1" customHeight="1" thickBot="1" x14ac:dyDescent="0.3">
      <c r="F171" s="10" t="s">
        <v>107</v>
      </c>
      <c r="G171" s="10" t="s">
        <v>108</v>
      </c>
      <c r="H171" s="1">
        <v>1E-4</v>
      </c>
      <c r="I171" s="1">
        <v>0.4</v>
      </c>
      <c r="J171" s="1"/>
      <c r="K171" s="1">
        <v>4.0000000000000003E-5</v>
      </c>
      <c r="L171" s="6" t="s">
        <v>126</v>
      </c>
      <c r="M171" s="4"/>
    </row>
    <row r="172" spans="6:13" ht="66.95" hidden="1" customHeight="1" thickBot="1" x14ac:dyDescent="0.3">
      <c r="F172" s="10" t="s">
        <v>109</v>
      </c>
      <c r="G172" s="10" t="s">
        <v>110</v>
      </c>
      <c r="H172" s="1">
        <v>5.0000000000000001E-3</v>
      </c>
      <c r="I172" s="1">
        <v>0.25</v>
      </c>
      <c r="J172" s="1"/>
      <c r="K172" s="1">
        <v>1.25E-3</v>
      </c>
      <c r="L172" s="6" t="s">
        <v>126</v>
      </c>
      <c r="M172" s="4"/>
    </row>
    <row r="173" spans="6:13" ht="66.95" hidden="1" customHeight="1" thickBot="1" x14ac:dyDescent="0.3">
      <c r="F173" s="10" t="s">
        <v>111</v>
      </c>
      <c r="G173" s="10" t="s">
        <v>112</v>
      </c>
      <c r="H173" s="20">
        <v>6.0003888E-3</v>
      </c>
      <c r="I173" s="1">
        <v>0.05</v>
      </c>
      <c r="J173" s="1"/>
      <c r="K173" s="1">
        <v>3.0001944000000003E-4</v>
      </c>
      <c r="L173" s="6" t="s">
        <v>126</v>
      </c>
      <c r="M173" s="4"/>
    </row>
    <row r="174" spans="6:13" ht="66.95" hidden="1" customHeight="1" thickBot="1" x14ac:dyDescent="0.3">
      <c r="F174" s="10" t="s">
        <v>113</v>
      </c>
      <c r="G174" s="10" t="s">
        <v>114</v>
      </c>
      <c r="H174" s="1">
        <v>-3.3999999999999998E-3</v>
      </c>
      <c r="I174" s="1">
        <v>0.05</v>
      </c>
      <c r="J174" s="1"/>
      <c r="K174" s="1">
        <v>-1.7000000000000001E-4</v>
      </c>
      <c r="L174" s="10" t="s">
        <v>102</v>
      </c>
      <c r="M174" s="4"/>
    </row>
    <row r="175" spans="6:13" ht="66.95" hidden="1" customHeight="1" thickBot="1" x14ac:dyDescent="0.3">
      <c r="F175" s="10" t="s">
        <v>115</v>
      </c>
      <c r="G175" s="10" t="s">
        <v>116</v>
      </c>
      <c r="H175" s="1">
        <v>1.0793638139999999E-2</v>
      </c>
      <c r="I175" s="1">
        <v>0.05</v>
      </c>
      <c r="J175" s="1"/>
      <c r="K175" s="1">
        <v>5.3968190699999993E-4</v>
      </c>
      <c r="L175" s="6" t="s">
        <v>126</v>
      </c>
      <c r="M175" s="4"/>
    </row>
    <row r="176" spans="6:13" ht="66.95" hidden="1" customHeight="1" thickBot="1" x14ac:dyDescent="0.3">
      <c r="F176" s="10" t="s">
        <v>117</v>
      </c>
      <c r="G176" s="10" t="s">
        <v>118</v>
      </c>
      <c r="H176" s="1">
        <v>3.5999999999999999E-3</v>
      </c>
      <c r="I176" s="1">
        <v>0.05</v>
      </c>
      <c r="J176" s="1"/>
      <c r="K176" s="1">
        <v>1.8000000000000001E-4</v>
      </c>
      <c r="L176" s="6" t="s">
        <v>126</v>
      </c>
      <c r="M176" s="4"/>
    </row>
    <row r="177" spans="6:13" ht="66.95" hidden="1" customHeight="1" thickBot="1" x14ac:dyDescent="0.3">
      <c r="F177" s="10" t="s">
        <v>119</v>
      </c>
      <c r="G177" s="10" t="s">
        <v>120</v>
      </c>
      <c r="H177" s="1">
        <v>-1.175029E-2</v>
      </c>
      <c r="I177" s="1">
        <v>0.05</v>
      </c>
      <c r="J177" s="1"/>
      <c r="K177" s="1">
        <v>-5.8751450000000009E-4</v>
      </c>
      <c r="L177" s="10" t="s">
        <v>102</v>
      </c>
      <c r="M177" s="4"/>
    </row>
    <row r="178" spans="6:13" ht="66.95" hidden="1" customHeight="1" thickBot="1" x14ac:dyDescent="0.3">
      <c r="F178" s="10" t="s">
        <v>121</v>
      </c>
      <c r="G178" s="10" t="s">
        <v>122</v>
      </c>
      <c r="H178" s="20">
        <v>2.5999999999999999E-3</v>
      </c>
      <c r="I178" s="1">
        <v>0.05</v>
      </c>
      <c r="J178" s="1"/>
      <c r="K178" s="1">
        <v>1.2999999999999999E-4</v>
      </c>
      <c r="L178" s="6" t="s">
        <v>126</v>
      </c>
      <c r="M178" s="4"/>
    </row>
    <row r="179" spans="6:13" ht="66.95" hidden="1" customHeight="1" thickBot="1" x14ac:dyDescent="0.3">
      <c r="F179" s="10" t="s">
        <v>123</v>
      </c>
      <c r="G179" s="10" t="s">
        <v>124</v>
      </c>
      <c r="H179" s="1">
        <v>9.7999999999999997E-3</v>
      </c>
      <c r="I179" s="1">
        <v>0.05</v>
      </c>
      <c r="J179" s="1"/>
      <c r="K179" s="1">
        <v>4.8999999999999998E-4</v>
      </c>
      <c r="L179" s="6" t="s">
        <v>126</v>
      </c>
      <c r="M179" s="4"/>
    </row>
    <row r="180" spans="6:13" ht="0.95" customHeight="1" x14ac:dyDescent="0.25">
      <c r="F180" s="34"/>
      <c r="G180" s="34"/>
      <c r="H180" s="34"/>
      <c r="I180" s="34"/>
      <c r="J180" s="34"/>
      <c r="K180" s="34"/>
      <c r="L180" s="34"/>
      <c r="M180" s="4"/>
    </row>
    <row r="181" spans="6:13" ht="32.1" customHeight="1" x14ac:dyDescent="0.25">
      <c r="F181" s="10">
        <v>16</v>
      </c>
      <c r="G181" s="10" t="s">
        <v>16</v>
      </c>
      <c r="H181" s="32" t="s">
        <v>132</v>
      </c>
      <c r="I181" s="33"/>
      <c r="J181" s="10" t="s">
        <v>105</v>
      </c>
      <c r="K181" s="13">
        <f>SUM(K182:K191)</f>
        <v>4.6222283675999995E-2</v>
      </c>
      <c r="L181" s="19" t="s">
        <v>142</v>
      </c>
      <c r="M181" s="4"/>
    </row>
    <row r="182" spans="6:13" ht="66.95" hidden="1" customHeight="1" thickBot="1" x14ac:dyDescent="0.3">
      <c r="F182" s="10" t="s">
        <v>107</v>
      </c>
      <c r="G182" s="10" t="s">
        <v>108</v>
      </c>
      <c r="H182" s="1">
        <v>6.2100889909999998E-2</v>
      </c>
      <c r="I182" s="1">
        <v>0.4</v>
      </c>
      <c r="J182" s="1"/>
      <c r="K182" s="1">
        <v>2.4840355963999999E-2</v>
      </c>
      <c r="L182" s="6" t="s">
        <v>126</v>
      </c>
      <c r="M182" s="4"/>
    </row>
    <row r="183" spans="6:13" ht="66.95" hidden="1" customHeight="1" thickBot="1" x14ac:dyDescent="0.3">
      <c r="F183" s="10" t="s">
        <v>109</v>
      </c>
      <c r="G183" s="10" t="s">
        <v>110</v>
      </c>
      <c r="H183" s="1">
        <v>0.04</v>
      </c>
      <c r="I183" s="1">
        <v>0.25</v>
      </c>
      <c r="J183" s="1"/>
      <c r="K183" s="1">
        <v>0.01</v>
      </c>
      <c r="L183" s="6" t="s">
        <v>126</v>
      </c>
      <c r="M183" s="4"/>
    </row>
    <row r="184" spans="6:13" ht="66.95" hidden="1" customHeight="1" thickBot="1" x14ac:dyDescent="0.3">
      <c r="F184" s="10" t="s">
        <v>111</v>
      </c>
      <c r="G184" s="10" t="s">
        <v>112</v>
      </c>
      <c r="H184" s="1">
        <v>1.8999988159999998E-2</v>
      </c>
      <c r="I184" s="1">
        <v>0.05</v>
      </c>
      <c r="J184" s="1"/>
      <c r="K184" s="1">
        <v>9.4999940799999998E-4</v>
      </c>
      <c r="L184" s="6" t="s">
        <v>126</v>
      </c>
      <c r="M184" s="4"/>
    </row>
    <row r="185" spans="6:13" ht="66.95" hidden="1" customHeight="1" thickBot="1" x14ac:dyDescent="0.3">
      <c r="F185" s="10" t="s">
        <v>113</v>
      </c>
      <c r="G185" s="10" t="s">
        <v>114</v>
      </c>
      <c r="H185" s="1">
        <v>-2.53E-2</v>
      </c>
      <c r="I185" s="1">
        <v>0.05</v>
      </c>
      <c r="J185" s="1"/>
      <c r="K185" s="1">
        <v>-1.2650000000000001E-3</v>
      </c>
      <c r="L185" s="10" t="s">
        <v>102</v>
      </c>
      <c r="M185" s="4"/>
    </row>
    <row r="186" spans="6:13" ht="66.95" hidden="1" customHeight="1" thickBot="1" x14ac:dyDescent="0.3">
      <c r="F186" s="10" t="s">
        <v>115</v>
      </c>
      <c r="G186" s="10" t="s">
        <v>116</v>
      </c>
      <c r="H186" s="1">
        <v>7.0938566080000001E-2</v>
      </c>
      <c r="I186" s="1">
        <v>0.05</v>
      </c>
      <c r="J186" s="1"/>
      <c r="K186" s="1">
        <v>3.5469283040000001E-3</v>
      </c>
      <c r="L186" s="6" t="s">
        <v>126</v>
      </c>
      <c r="M186" s="4"/>
    </row>
    <row r="187" spans="6:13" ht="66.95" hidden="1" customHeight="1" thickBot="1" x14ac:dyDescent="0.3">
      <c r="F187" s="10" t="s">
        <v>117</v>
      </c>
      <c r="G187" s="10" t="s">
        <v>118</v>
      </c>
      <c r="H187" s="1">
        <v>3.6999999999999998E-2</v>
      </c>
      <c r="I187" s="1">
        <v>0.05</v>
      </c>
      <c r="J187" s="1"/>
      <c r="K187" s="1">
        <v>1.8500000000000001E-3</v>
      </c>
      <c r="L187" s="6" t="s">
        <v>126</v>
      </c>
      <c r="M187" s="4"/>
    </row>
    <row r="188" spans="6:13" ht="66.95" hidden="1" customHeight="1" thickBot="1" x14ac:dyDescent="0.3">
      <c r="F188" s="10" t="s">
        <v>119</v>
      </c>
      <c r="G188" s="10" t="s">
        <v>120</v>
      </c>
      <c r="H188" s="1">
        <v>-1.2E-2</v>
      </c>
      <c r="I188" s="1">
        <v>0.05</v>
      </c>
      <c r="J188" s="1"/>
      <c r="K188" s="1">
        <v>-6.0000000000000006E-4</v>
      </c>
      <c r="L188" s="10" t="s">
        <v>102</v>
      </c>
      <c r="M188" s="4"/>
    </row>
    <row r="189" spans="6:13" ht="66.95" hidden="1" customHeight="1" thickBot="1" x14ac:dyDescent="0.3">
      <c r="F189" s="10" t="s">
        <v>121</v>
      </c>
      <c r="G189" s="10" t="s">
        <v>122</v>
      </c>
      <c r="H189" s="1">
        <v>0.09</v>
      </c>
      <c r="I189" s="1">
        <v>0.05</v>
      </c>
      <c r="J189" s="1"/>
      <c r="K189" s="1">
        <v>4.4999999999999997E-3</v>
      </c>
      <c r="L189" s="6" t="s">
        <v>126</v>
      </c>
      <c r="M189" s="4"/>
    </row>
    <row r="190" spans="6:13" ht="66.95" hidden="1" customHeight="1" thickBot="1" x14ac:dyDescent="0.3">
      <c r="F190" s="10" t="s">
        <v>123</v>
      </c>
      <c r="G190" s="10" t="s">
        <v>124</v>
      </c>
      <c r="H190" s="1">
        <v>4.8000000000000001E-2</v>
      </c>
      <c r="I190" s="1">
        <v>0.05</v>
      </c>
      <c r="J190" s="1"/>
      <c r="K190" s="1">
        <v>2.4000000000000002E-3</v>
      </c>
      <c r="L190" s="6" t="s">
        <v>126</v>
      </c>
      <c r="M190" s="4"/>
    </row>
    <row r="191" spans="6:13" ht="0.95" customHeight="1" x14ac:dyDescent="0.25">
      <c r="F191" s="34"/>
      <c r="G191" s="34"/>
      <c r="H191" s="34"/>
      <c r="I191" s="34"/>
      <c r="J191" s="34"/>
      <c r="K191" s="34"/>
      <c r="L191" s="34"/>
      <c r="M191" s="4"/>
    </row>
    <row r="192" spans="6:13" ht="0.95" customHeight="1" x14ac:dyDescent="0.25">
      <c r="F192" s="34">
        <v>17</v>
      </c>
      <c r="G192" s="34"/>
      <c r="H192" s="34"/>
      <c r="I192" s="34"/>
      <c r="J192" s="34"/>
      <c r="K192" s="34"/>
      <c r="L192" s="34"/>
      <c r="M192" s="4"/>
    </row>
    <row r="193" spans="6:13" ht="32.1" customHeight="1" x14ac:dyDescent="0.25">
      <c r="F193" s="10">
        <v>17</v>
      </c>
      <c r="G193" s="10" t="s">
        <v>17</v>
      </c>
      <c r="H193" s="32" t="s">
        <v>132</v>
      </c>
      <c r="I193" s="33"/>
      <c r="J193" s="10" t="s">
        <v>105</v>
      </c>
      <c r="K193" s="13">
        <f>SUM(K194:K203)</f>
        <v>5.4282798019520004E-2</v>
      </c>
      <c r="L193" s="19" t="s">
        <v>142</v>
      </c>
      <c r="M193" s="4"/>
    </row>
    <row r="194" spans="6:13" ht="66.95" hidden="1" customHeight="1" thickBot="1" x14ac:dyDescent="0.3">
      <c r="F194" s="10" t="s">
        <v>107</v>
      </c>
      <c r="G194" s="10" t="s">
        <v>108</v>
      </c>
      <c r="H194" s="1">
        <v>8.9169495048799993E-2</v>
      </c>
      <c r="I194" s="1">
        <v>0.4</v>
      </c>
      <c r="J194" s="1"/>
      <c r="K194" s="1">
        <v>3.5667798019519997E-2</v>
      </c>
      <c r="L194" s="6" t="s">
        <v>126</v>
      </c>
      <c r="M194" s="4"/>
    </row>
    <row r="195" spans="6:13" ht="66.95" hidden="1" customHeight="1" thickBot="1" x14ac:dyDescent="0.3">
      <c r="F195" s="10" t="s">
        <v>109</v>
      </c>
      <c r="G195" s="10" t="s">
        <v>110</v>
      </c>
      <c r="H195" s="1">
        <v>0.04</v>
      </c>
      <c r="I195" s="1">
        <v>0.25</v>
      </c>
      <c r="J195" s="1"/>
      <c r="K195" s="1">
        <v>0.01</v>
      </c>
      <c r="L195" s="6" t="s">
        <v>126</v>
      </c>
      <c r="M195" s="4"/>
    </row>
    <row r="196" spans="6:13" ht="66.95" hidden="1" customHeight="1" thickBot="1" x14ac:dyDescent="0.3">
      <c r="F196" s="10" t="s">
        <v>111</v>
      </c>
      <c r="G196" s="10" t="s">
        <v>112</v>
      </c>
      <c r="H196" s="1">
        <v>6.0999999999999999E-2</v>
      </c>
      <c r="I196" s="1">
        <v>0.05</v>
      </c>
      <c r="J196" s="1"/>
      <c r="K196" s="1">
        <v>3.0500000000000002E-3</v>
      </c>
      <c r="L196" s="6" t="s">
        <v>126</v>
      </c>
      <c r="M196" s="4"/>
    </row>
    <row r="197" spans="6:13" ht="66.95" hidden="1" customHeight="1" thickBot="1" x14ac:dyDescent="0.3">
      <c r="F197" s="10" t="s">
        <v>113</v>
      </c>
      <c r="G197" s="10" t="s">
        <v>114</v>
      </c>
      <c r="H197" s="1">
        <v>-2.1000000000000001E-2</v>
      </c>
      <c r="I197" s="1">
        <v>0.05</v>
      </c>
      <c r="J197" s="1"/>
      <c r="K197" s="1">
        <v>-1.0500000000000002E-3</v>
      </c>
      <c r="L197" s="10" t="s">
        <v>102</v>
      </c>
      <c r="M197" s="4"/>
    </row>
    <row r="198" spans="6:13" ht="66.95" hidden="1" customHeight="1" thickBot="1" x14ac:dyDescent="0.3">
      <c r="F198" s="10" t="s">
        <v>115</v>
      </c>
      <c r="G198" s="10" t="s">
        <v>116</v>
      </c>
      <c r="H198" s="1">
        <v>3.1E-2</v>
      </c>
      <c r="I198" s="1">
        <v>0.05</v>
      </c>
      <c r="J198" s="1"/>
      <c r="K198" s="1">
        <v>1.5500000000000002E-3</v>
      </c>
      <c r="L198" s="6" t="s">
        <v>126</v>
      </c>
      <c r="M198" s="4"/>
    </row>
    <row r="199" spans="6:13" ht="66.95" hidden="1" customHeight="1" thickBot="1" x14ac:dyDescent="0.3">
      <c r="F199" s="10" t="s">
        <v>117</v>
      </c>
      <c r="G199" s="10" t="s">
        <v>118</v>
      </c>
      <c r="H199" s="1">
        <v>3.2300000000000002E-2</v>
      </c>
      <c r="I199" s="1">
        <v>0.05</v>
      </c>
      <c r="J199" s="1"/>
      <c r="K199" s="1">
        <v>1.6150000000000001E-3</v>
      </c>
      <c r="L199" s="6" t="s">
        <v>126</v>
      </c>
      <c r="M199" s="4"/>
    </row>
    <row r="200" spans="6:13" ht="66.95" hidden="1" customHeight="1" thickBot="1" x14ac:dyDescent="0.3">
      <c r="F200" s="10" t="s">
        <v>119</v>
      </c>
      <c r="G200" s="10" t="s">
        <v>120</v>
      </c>
      <c r="H200" s="1">
        <v>-4.5999999999999999E-2</v>
      </c>
      <c r="I200" s="1">
        <v>0.05</v>
      </c>
      <c r="J200" s="1"/>
      <c r="K200" s="1">
        <v>-2.3E-3</v>
      </c>
      <c r="L200" s="10" t="s">
        <v>102</v>
      </c>
      <c r="M200" s="4"/>
    </row>
    <row r="201" spans="6:13" ht="66.95" hidden="1" customHeight="1" thickBot="1" x14ac:dyDescent="0.3">
      <c r="F201" s="10" t="s">
        <v>121</v>
      </c>
      <c r="G201" s="10" t="s">
        <v>122</v>
      </c>
      <c r="H201" s="1">
        <v>3.5000000000000003E-2</v>
      </c>
      <c r="I201" s="1">
        <v>0.05</v>
      </c>
      <c r="J201" s="1"/>
      <c r="K201" s="1">
        <v>1.7500000000000003E-3</v>
      </c>
      <c r="L201" s="6" t="s">
        <v>126</v>
      </c>
      <c r="M201" s="4"/>
    </row>
    <row r="202" spans="6:13" ht="66.95" hidden="1" customHeight="1" thickBot="1" x14ac:dyDescent="0.3">
      <c r="F202" s="10" t="s">
        <v>123</v>
      </c>
      <c r="G202" s="10" t="s">
        <v>124</v>
      </c>
      <c r="H202" s="1">
        <v>0.08</v>
      </c>
      <c r="I202" s="1">
        <v>0.05</v>
      </c>
      <c r="J202" s="1"/>
      <c r="K202" s="1">
        <v>4.0000000000000001E-3</v>
      </c>
      <c r="L202" s="6" t="s">
        <v>126</v>
      </c>
      <c r="M202" s="4"/>
    </row>
    <row r="203" spans="6:13" ht="0.95" customHeight="1" x14ac:dyDescent="0.25">
      <c r="F203" s="34"/>
      <c r="G203" s="34"/>
      <c r="H203" s="34"/>
      <c r="I203" s="34"/>
      <c r="J203" s="34"/>
      <c r="K203" s="34"/>
      <c r="L203" s="34"/>
      <c r="M203" s="4"/>
    </row>
    <row r="204" spans="6:13" ht="66.95" hidden="1" customHeight="1" thickBot="1" x14ac:dyDescent="0.3">
      <c r="F204" s="10" t="s">
        <v>107</v>
      </c>
      <c r="G204" s="10" t="s">
        <v>108</v>
      </c>
      <c r="H204" s="1">
        <v>8.9169495048799993E-2</v>
      </c>
      <c r="I204" s="1">
        <v>0.4</v>
      </c>
      <c r="J204" s="1"/>
      <c r="K204" s="1">
        <v>3.5667798019519997E-2</v>
      </c>
      <c r="L204" s="6" t="s">
        <v>126</v>
      </c>
      <c r="M204" s="4"/>
    </row>
    <row r="205" spans="6:13" ht="66.95" hidden="1" customHeight="1" thickBot="1" x14ac:dyDescent="0.3">
      <c r="F205" s="10" t="s">
        <v>109</v>
      </c>
      <c r="G205" s="10" t="s">
        <v>110</v>
      </c>
      <c r="H205" s="1">
        <v>0.04</v>
      </c>
      <c r="I205" s="1">
        <v>0.25</v>
      </c>
      <c r="J205" s="1"/>
      <c r="K205" s="1">
        <v>0.01</v>
      </c>
      <c r="L205" s="6" t="s">
        <v>126</v>
      </c>
      <c r="M205" s="4"/>
    </row>
    <row r="206" spans="6:13" ht="66.95" hidden="1" customHeight="1" thickBot="1" x14ac:dyDescent="0.3">
      <c r="F206" s="10" t="s">
        <v>111</v>
      </c>
      <c r="G206" s="10" t="s">
        <v>112</v>
      </c>
      <c r="H206" s="1">
        <v>6.0999999999999999E-2</v>
      </c>
      <c r="I206" s="1">
        <v>0.05</v>
      </c>
      <c r="J206" s="1"/>
      <c r="K206" s="1">
        <v>3.0500000000000002E-3</v>
      </c>
      <c r="L206" s="6" t="s">
        <v>126</v>
      </c>
      <c r="M206" s="4"/>
    </row>
    <row r="207" spans="6:13" ht="66.95" hidden="1" customHeight="1" thickBot="1" x14ac:dyDescent="0.3">
      <c r="F207" s="10" t="s">
        <v>113</v>
      </c>
      <c r="G207" s="10" t="s">
        <v>114</v>
      </c>
      <c r="H207" s="1">
        <v>-2.1000000000000001E-2</v>
      </c>
      <c r="I207" s="1">
        <v>0.05</v>
      </c>
      <c r="J207" s="1"/>
      <c r="K207" s="1">
        <v>-1.0500000000000002E-3</v>
      </c>
      <c r="L207" s="10" t="s">
        <v>102</v>
      </c>
      <c r="M207" s="4"/>
    </row>
    <row r="208" spans="6:13" ht="66.95" hidden="1" customHeight="1" thickBot="1" x14ac:dyDescent="0.3">
      <c r="F208" s="10" t="s">
        <v>115</v>
      </c>
      <c r="G208" s="10" t="s">
        <v>116</v>
      </c>
      <c r="H208" s="1">
        <v>3.1E-2</v>
      </c>
      <c r="I208" s="1">
        <v>0.05</v>
      </c>
      <c r="J208" s="1"/>
      <c r="K208" s="1">
        <v>1.5500000000000002E-3</v>
      </c>
      <c r="L208" s="6" t="s">
        <v>126</v>
      </c>
      <c r="M208" s="4"/>
    </row>
    <row r="209" spans="6:13" ht="66.95" hidden="1" customHeight="1" thickBot="1" x14ac:dyDescent="0.3">
      <c r="F209" s="10" t="s">
        <v>117</v>
      </c>
      <c r="G209" s="10" t="s">
        <v>118</v>
      </c>
      <c r="H209" s="1">
        <v>3.2300000000000002E-2</v>
      </c>
      <c r="I209" s="1">
        <v>0.05</v>
      </c>
      <c r="J209" s="1"/>
      <c r="K209" s="1">
        <v>1.6150000000000001E-3</v>
      </c>
      <c r="L209" s="6" t="s">
        <v>126</v>
      </c>
      <c r="M209" s="4"/>
    </row>
    <row r="210" spans="6:13" ht="66.95" hidden="1" customHeight="1" thickBot="1" x14ac:dyDescent="0.3">
      <c r="F210" s="10" t="s">
        <v>119</v>
      </c>
      <c r="G210" s="10" t="s">
        <v>120</v>
      </c>
      <c r="H210" s="1">
        <v>-4.5999999999999999E-2</v>
      </c>
      <c r="I210" s="1">
        <v>0.05</v>
      </c>
      <c r="J210" s="1"/>
      <c r="K210" s="1">
        <v>-2.3E-3</v>
      </c>
      <c r="L210" s="10" t="s">
        <v>102</v>
      </c>
      <c r="M210" s="4"/>
    </row>
    <row r="211" spans="6:13" ht="66.95" hidden="1" customHeight="1" thickBot="1" x14ac:dyDescent="0.3">
      <c r="F211" s="10" t="s">
        <v>121</v>
      </c>
      <c r="G211" s="10" t="s">
        <v>122</v>
      </c>
      <c r="H211" s="1">
        <v>3.5000000000000003E-2</v>
      </c>
      <c r="I211" s="1">
        <v>0.05</v>
      </c>
      <c r="J211" s="1"/>
      <c r="K211" s="1">
        <v>1.7500000000000003E-3</v>
      </c>
      <c r="L211" s="6" t="s">
        <v>126</v>
      </c>
      <c r="M211" s="4"/>
    </row>
    <row r="212" spans="6:13" ht="66.95" hidden="1" customHeight="1" thickBot="1" x14ac:dyDescent="0.3">
      <c r="F212" s="10" t="s">
        <v>123</v>
      </c>
      <c r="G212" s="10" t="s">
        <v>124</v>
      </c>
      <c r="H212" s="1">
        <v>0.08</v>
      </c>
      <c r="I212" s="1">
        <v>0.05</v>
      </c>
      <c r="J212" s="1"/>
      <c r="K212" s="1">
        <v>4.0000000000000001E-3</v>
      </c>
      <c r="L212" s="6" t="s">
        <v>126</v>
      </c>
      <c r="M212" s="4"/>
    </row>
    <row r="213" spans="6:13" ht="0.95" customHeight="1" x14ac:dyDescent="0.25">
      <c r="F213" s="34"/>
      <c r="G213" s="34"/>
      <c r="H213" s="34"/>
      <c r="I213" s="34"/>
      <c r="J213" s="34"/>
      <c r="K213" s="34"/>
      <c r="L213" s="34"/>
      <c r="M213" s="4"/>
    </row>
    <row r="214" spans="6:13" ht="32.1" customHeight="1" x14ac:dyDescent="0.25">
      <c r="F214" s="10">
        <v>18</v>
      </c>
      <c r="G214" s="10" t="s">
        <v>18</v>
      </c>
      <c r="H214" s="32" t="s">
        <v>132</v>
      </c>
      <c r="I214" s="33"/>
      <c r="J214" s="10" t="s">
        <v>105</v>
      </c>
      <c r="K214" s="13">
        <f>SUM(K215:K224)</f>
        <v>3.424057698984001E-2</v>
      </c>
      <c r="L214" s="19" t="s">
        <v>142</v>
      </c>
      <c r="M214" s="4"/>
    </row>
    <row r="215" spans="6:13" ht="66.95" hidden="1" customHeight="1" thickBot="1" x14ac:dyDescent="0.3">
      <c r="F215" s="10" t="s">
        <v>107</v>
      </c>
      <c r="G215" s="10" t="s">
        <v>108</v>
      </c>
      <c r="H215" s="1">
        <v>3.5251918805600004E-2</v>
      </c>
      <c r="I215" s="1">
        <v>0.4</v>
      </c>
      <c r="J215" s="1"/>
      <c r="K215" s="1">
        <v>1.4100767522240001E-2</v>
      </c>
      <c r="L215" s="6" t="s">
        <v>126</v>
      </c>
      <c r="M215" s="4"/>
    </row>
    <row r="216" spans="6:13" ht="66.95" hidden="1" customHeight="1" thickBot="1" x14ac:dyDescent="0.3">
      <c r="F216" s="10" t="s">
        <v>109</v>
      </c>
      <c r="G216" s="10" t="s">
        <v>110</v>
      </c>
      <c r="H216" s="1">
        <v>4.5999999999999999E-2</v>
      </c>
      <c r="I216" s="1">
        <v>0.25</v>
      </c>
      <c r="J216" s="1"/>
      <c r="K216" s="1">
        <v>1.15E-2</v>
      </c>
      <c r="L216" s="6" t="s">
        <v>126</v>
      </c>
      <c r="M216" s="4"/>
    </row>
    <row r="217" spans="6:13" ht="66.95" hidden="1" customHeight="1" thickBot="1" x14ac:dyDescent="0.3">
      <c r="F217" s="10" t="s">
        <v>111</v>
      </c>
      <c r="G217" s="10" t="s">
        <v>112</v>
      </c>
      <c r="H217" s="1">
        <v>8.3000133631999998E-2</v>
      </c>
      <c r="I217" s="1">
        <v>0.05</v>
      </c>
      <c r="J217" s="1"/>
      <c r="K217" s="1">
        <v>4.1500066815999999E-3</v>
      </c>
      <c r="L217" s="6" t="s">
        <v>126</v>
      </c>
      <c r="M217" s="4"/>
    </row>
    <row r="218" spans="6:13" ht="66.95" hidden="1" customHeight="1" thickBot="1" x14ac:dyDescent="0.3">
      <c r="F218" s="10" t="s">
        <v>113</v>
      </c>
      <c r="G218" s="10" t="s">
        <v>114</v>
      </c>
      <c r="H218" s="1">
        <v>-5.2999999999999999E-2</v>
      </c>
      <c r="I218" s="1">
        <v>0.05</v>
      </c>
      <c r="J218" s="1"/>
      <c r="K218" s="1">
        <v>-2.65E-3</v>
      </c>
      <c r="L218" s="10" t="s">
        <v>102</v>
      </c>
      <c r="M218" s="4"/>
    </row>
    <row r="219" spans="6:13" ht="66.95" hidden="1" customHeight="1" thickBot="1" x14ac:dyDescent="0.3">
      <c r="F219" s="10" t="s">
        <v>115</v>
      </c>
      <c r="G219" s="10" t="s">
        <v>116</v>
      </c>
      <c r="H219" s="1">
        <v>6.5292555719999992E-2</v>
      </c>
      <c r="I219" s="1">
        <v>0.05</v>
      </c>
      <c r="J219" s="1"/>
      <c r="K219" s="1">
        <v>3.2646277859999999E-3</v>
      </c>
      <c r="L219" s="6" t="s">
        <v>126</v>
      </c>
      <c r="M219" s="4"/>
    </row>
    <row r="220" spans="6:13" ht="66.95" hidden="1" customHeight="1" thickBot="1" x14ac:dyDescent="0.3">
      <c r="F220" s="10" t="s">
        <v>117</v>
      </c>
      <c r="G220" s="10" t="s">
        <v>118</v>
      </c>
      <c r="H220" s="1">
        <v>5.2499999999999998E-2</v>
      </c>
      <c r="I220" s="1">
        <v>0.05</v>
      </c>
      <c r="J220" s="1"/>
      <c r="K220" s="1">
        <v>2.6250000000000002E-3</v>
      </c>
      <c r="L220" s="6" t="s">
        <v>126</v>
      </c>
      <c r="M220" s="4"/>
    </row>
    <row r="221" spans="6:13" ht="66.95" hidden="1" customHeight="1" thickBot="1" x14ac:dyDescent="0.3">
      <c r="F221" s="10" t="s">
        <v>119</v>
      </c>
      <c r="G221" s="10" t="s">
        <v>120</v>
      </c>
      <c r="H221" s="1">
        <v>-6.5000000000000002E-2</v>
      </c>
      <c r="I221" s="1">
        <v>0.05</v>
      </c>
      <c r="J221" s="1"/>
      <c r="K221" s="1">
        <v>-3.2500000000000003E-3</v>
      </c>
      <c r="L221" s="10" t="s">
        <v>102</v>
      </c>
      <c r="M221" s="4"/>
    </row>
    <row r="222" spans="6:13" ht="66.95" hidden="1" customHeight="1" thickBot="1" x14ac:dyDescent="0.3">
      <c r="F222" s="10" t="s">
        <v>121</v>
      </c>
      <c r="G222" s="10" t="s">
        <v>122</v>
      </c>
      <c r="H222" s="1">
        <v>4.0003499999999997E-2</v>
      </c>
      <c r="I222" s="1">
        <v>0.05</v>
      </c>
      <c r="J222" s="1"/>
      <c r="K222" s="1">
        <v>2.0001749999999999E-3</v>
      </c>
      <c r="L222" s="6" t="s">
        <v>126</v>
      </c>
      <c r="M222" s="4"/>
    </row>
    <row r="223" spans="6:13" ht="66.95" hidden="1" customHeight="1" thickBot="1" x14ac:dyDescent="0.3">
      <c r="F223" s="10" t="s">
        <v>123</v>
      </c>
      <c r="G223" s="10" t="s">
        <v>124</v>
      </c>
      <c r="H223" s="1">
        <v>0.05</v>
      </c>
      <c r="I223" s="1">
        <v>0.05</v>
      </c>
      <c r="J223" s="1"/>
      <c r="K223" s="1">
        <v>2.5000000000000005E-3</v>
      </c>
      <c r="L223" s="6" t="s">
        <v>126</v>
      </c>
      <c r="M223" s="4"/>
    </row>
    <row r="224" spans="6:13" ht="0.95" customHeight="1" x14ac:dyDescent="0.25">
      <c r="F224" s="34">
        <v>1</v>
      </c>
      <c r="G224" s="34"/>
      <c r="H224" s="34"/>
      <c r="I224" s="34"/>
      <c r="J224" s="34"/>
      <c r="K224" s="34"/>
      <c r="L224" s="34"/>
      <c r="M224" s="4"/>
    </row>
    <row r="225" spans="6:13" ht="32.1" customHeight="1" x14ac:dyDescent="0.25">
      <c r="F225" s="10">
        <v>19</v>
      </c>
      <c r="G225" s="10" t="s">
        <v>19</v>
      </c>
      <c r="H225" s="32" t="s">
        <v>132</v>
      </c>
      <c r="I225" s="33"/>
      <c r="J225" s="10" t="s">
        <v>105</v>
      </c>
      <c r="K225" s="13">
        <f>SUM(K226:K235)</f>
        <v>6.2150498951560003E-2</v>
      </c>
      <c r="L225" s="19" t="s">
        <v>142</v>
      </c>
      <c r="M225" s="4"/>
    </row>
    <row r="226" spans="6:13" ht="66.95" hidden="1" customHeight="1" thickBot="1" x14ac:dyDescent="0.3">
      <c r="F226" s="10" t="s">
        <v>107</v>
      </c>
      <c r="G226" s="10" t="s">
        <v>108</v>
      </c>
      <c r="H226" s="20">
        <v>8.5001475852400005E-2</v>
      </c>
      <c r="I226" s="1">
        <v>0.4</v>
      </c>
      <c r="J226" s="1"/>
      <c r="K226" s="1">
        <v>3.400059034096E-2</v>
      </c>
      <c r="L226" s="6" t="s">
        <v>126</v>
      </c>
      <c r="M226" s="4"/>
    </row>
    <row r="227" spans="6:13" ht="66.95" hidden="1" customHeight="1" thickBot="1" x14ac:dyDescent="0.3">
      <c r="F227" s="10" t="s">
        <v>109</v>
      </c>
      <c r="G227" s="10" t="s">
        <v>110</v>
      </c>
      <c r="H227" s="1">
        <v>6.0014559999999995E-2</v>
      </c>
      <c r="I227" s="1">
        <v>0.25</v>
      </c>
      <c r="J227" s="1"/>
      <c r="K227" s="1">
        <v>1.5003639999999999E-2</v>
      </c>
      <c r="L227" s="6" t="s">
        <v>126</v>
      </c>
      <c r="M227" s="4"/>
    </row>
    <row r="228" spans="6:13" ht="66.95" hidden="1" customHeight="1" thickBot="1" x14ac:dyDescent="0.3">
      <c r="F228" s="10" t="s">
        <v>111</v>
      </c>
      <c r="G228" s="10" t="s">
        <v>112</v>
      </c>
      <c r="H228" s="20">
        <v>9.2000130151999995E-2</v>
      </c>
      <c r="I228" s="1">
        <v>0.05</v>
      </c>
      <c r="J228" s="1"/>
      <c r="K228" s="1">
        <v>4.6000065075999996E-3</v>
      </c>
      <c r="L228" s="6" t="s">
        <v>126</v>
      </c>
      <c r="M228" s="4"/>
    </row>
    <row r="229" spans="6:13" ht="66.95" hidden="1" customHeight="1" thickBot="1" x14ac:dyDescent="0.3">
      <c r="F229" s="10" t="s">
        <v>113</v>
      </c>
      <c r="G229" s="10" t="s">
        <v>114</v>
      </c>
      <c r="H229" s="1">
        <v>-3.2000000000000001E-2</v>
      </c>
      <c r="I229" s="1">
        <v>0.05</v>
      </c>
      <c r="J229" s="1"/>
      <c r="K229" s="1">
        <v>-1.6000000000000001E-3</v>
      </c>
      <c r="L229" s="10" t="s">
        <v>102</v>
      </c>
      <c r="M229" s="4"/>
    </row>
    <row r="230" spans="6:13" ht="66.95" hidden="1" customHeight="1" thickBot="1" x14ac:dyDescent="0.3">
      <c r="F230" s="10" t="s">
        <v>115</v>
      </c>
      <c r="G230" s="10" t="s">
        <v>116</v>
      </c>
      <c r="H230" s="1">
        <v>9.7135905580000001E-2</v>
      </c>
      <c r="I230" s="1">
        <v>0.05</v>
      </c>
      <c r="J230" s="1"/>
      <c r="K230" s="1">
        <v>4.8567952790000007E-3</v>
      </c>
      <c r="L230" s="6" t="s">
        <v>126</v>
      </c>
      <c r="M230" s="4"/>
    </row>
    <row r="231" spans="6:13" ht="66.95" hidden="1" customHeight="1" thickBot="1" x14ac:dyDescent="0.3">
      <c r="F231" s="10" t="s">
        <v>117</v>
      </c>
      <c r="G231" s="10" t="s">
        <v>118</v>
      </c>
      <c r="H231" s="1">
        <v>1.998468648E-2</v>
      </c>
      <c r="I231" s="1">
        <v>0.05</v>
      </c>
      <c r="J231" s="1"/>
      <c r="K231" s="1">
        <v>9.9923432400000011E-4</v>
      </c>
      <c r="L231" s="6" t="s">
        <v>126</v>
      </c>
      <c r="M231" s="4"/>
    </row>
    <row r="232" spans="6:13" ht="66.95" hidden="1" customHeight="1" thickBot="1" x14ac:dyDescent="0.3">
      <c r="F232" s="10" t="s">
        <v>119</v>
      </c>
      <c r="G232" s="10" t="s">
        <v>120</v>
      </c>
      <c r="H232" s="1">
        <v>-4.1000000000000002E-2</v>
      </c>
      <c r="I232" s="1">
        <v>0.05</v>
      </c>
      <c r="J232" s="1"/>
      <c r="K232" s="1">
        <v>-2.0500000000000002E-3</v>
      </c>
      <c r="L232" s="10" t="s">
        <v>102</v>
      </c>
      <c r="M232" s="4"/>
    </row>
    <row r="233" spans="6:13" ht="66.95" hidden="1" customHeight="1" thickBot="1" x14ac:dyDescent="0.3">
      <c r="F233" s="10" t="s">
        <v>121</v>
      </c>
      <c r="G233" s="10" t="s">
        <v>122</v>
      </c>
      <c r="H233" s="1">
        <v>7.6804649999999988E-2</v>
      </c>
      <c r="I233" s="1">
        <v>0.05</v>
      </c>
      <c r="J233" s="1"/>
      <c r="K233" s="1">
        <v>3.8402324999999996E-3</v>
      </c>
      <c r="L233" s="6" t="s">
        <v>126</v>
      </c>
      <c r="M233" s="4"/>
    </row>
    <row r="234" spans="6:13" ht="66.95" hidden="1" customHeight="1" thickBot="1" x14ac:dyDescent="0.3">
      <c r="F234" s="10" t="s">
        <v>123</v>
      </c>
      <c r="G234" s="10" t="s">
        <v>124</v>
      </c>
      <c r="H234" s="1">
        <v>0.05</v>
      </c>
      <c r="I234" s="1">
        <v>0.05</v>
      </c>
      <c r="J234" s="1"/>
      <c r="K234" s="1">
        <v>2.5000000000000005E-3</v>
      </c>
      <c r="L234" s="6" t="s">
        <v>126</v>
      </c>
      <c r="M234" s="4"/>
    </row>
    <row r="235" spans="6:13" ht="0.95" customHeight="1" x14ac:dyDescent="0.25">
      <c r="F235" s="34"/>
      <c r="G235" s="34"/>
      <c r="H235" s="34"/>
      <c r="I235" s="34"/>
      <c r="J235" s="34"/>
      <c r="K235" s="34"/>
      <c r="L235" s="34"/>
      <c r="M235" s="4"/>
    </row>
    <row r="236" spans="6:13" ht="32.1" customHeight="1" x14ac:dyDescent="0.25">
      <c r="F236" s="10">
        <v>20</v>
      </c>
      <c r="G236" s="10" t="s">
        <v>20</v>
      </c>
      <c r="H236" s="32" t="s">
        <v>132</v>
      </c>
      <c r="I236" s="33"/>
      <c r="J236" s="10" t="s">
        <v>105</v>
      </c>
      <c r="K236" s="13">
        <f>SUM(K237:K246)</f>
        <v>5.4380223847319997E-2</v>
      </c>
      <c r="L236" s="19" t="s">
        <v>142</v>
      </c>
      <c r="M236" s="4"/>
    </row>
    <row r="237" spans="6:13" ht="66.95" hidden="1" customHeight="1" thickBot="1" x14ac:dyDescent="0.3">
      <c r="F237" s="10" t="s">
        <v>107</v>
      </c>
      <c r="G237" s="10" t="s">
        <v>108</v>
      </c>
      <c r="H237" s="1">
        <v>8.9008161183799991E-2</v>
      </c>
      <c r="I237" s="1">
        <v>0.4</v>
      </c>
      <c r="J237" s="1"/>
      <c r="K237" s="1">
        <v>3.5603264473519997E-2</v>
      </c>
      <c r="L237" s="6" t="s">
        <v>126</v>
      </c>
      <c r="M237" s="4"/>
    </row>
    <row r="238" spans="6:13" ht="66.95" hidden="1" customHeight="1" thickBot="1" x14ac:dyDescent="0.3">
      <c r="F238" s="10" t="s">
        <v>109</v>
      </c>
      <c r="G238" s="10" t="s">
        <v>110</v>
      </c>
      <c r="H238" s="1">
        <v>0.04</v>
      </c>
      <c r="I238" s="1">
        <v>0.25</v>
      </c>
      <c r="J238" s="1"/>
      <c r="K238" s="1">
        <v>0.01</v>
      </c>
      <c r="L238" s="6" t="s">
        <v>126</v>
      </c>
      <c r="M238" s="4"/>
    </row>
    <row r="239" spans="6:13" ht="66.95" hidden="1" customHeight="1" thickBot="1" x14ac:dyDescent="0.3">
      <c r="F239" s="10" t="s">
        <v>111</v>
      </c>
      <c r="G239" s="10" t="s">
        <v>112</v>
      </c>
      <c r="H239" s="1">
        <v>6.1000067535999999E-2</v>
      </c>
      <c r="I239" s="1">
        <v>0.05</v>
      </c>
      <c r="J239" s="1"/>
      <c r="K239" s="1">
        <v>3.0500033768E-3</v>
      </c>
      <c r="L239" s="6" t="s">
        <v>126</v>
      </c>
      <c r="M239" s="4"/>
    </row>
    <row r="240" spans="6:13" ht="66.95" hidden="1" customHeight="1" thickBot="1" x14ac:dyDescent="0.3">
      <c r="F240" s="10" t="s">
        <v>113</v>
      </c>
      <c r="G240" s="10" t="s">
        <v>114</v>
      </c>
      <c r="H240" s="1">
        <v>-2.1000000000000001E-2</v>
      </c>
      <c r="I240" s="1">
        <v>0.05</v>
      </c>
      <c r="J240" s="1"/>
      <c r="K240" s="1">
        <v>-1.0500000000000002E-3</v>
      </c>
      <c r="L240" s="10" t="s">
        <v>102</v>
      </c>
      <c r="M240" s="4"/>
    </row>
    <row r="241" spans="6:13" ht="66.95" hidden="1" customHeight="1" thickBot="1" x14ac:dyDescent="0.3">
      <c r="F241" s="10" t="s">
        <v>115</v>
      </c>
      <c r="G241" s="10" t="s">
        <v>116</v>
      </c>
      <c r="H241" s="1">
        <v>3.3116049240000001E-2</v>
      </c>
      <c r="I241" s="1">
        <v>0.05</v>
      </c>
      <c r="J241" s="1"/>
      <c r="K241" s="1">
        <v>1.6558024620000002E-3</v>
      </c>
      <c r="L241" s="6" t="s">
        <v>126</v>
      </c>
      <c r="M241" s="4"/>
    </row>
    <row r="242" spans="6:13" ht="66.95" hidden="1" customHeight="1" thickBot="1" x14ac:dyDescent="0.3">
      <c r="F242" s="10" t="s">
        <v>117</v>
      </c>
      <c r="G242" s="10" t="s">
        <v>118</v>
      </c>
      <c r="H242" s="1">
        <v>3.236502158E-2</v>
      </c>
      <c r="I242" s="1">
        <v>0.05</v>
      </c>
      <c r="J242" s="1"/>
      <c r="K242" s="1">
        <v>1.6182510790000001E-3</v>
      </c>
      <c r="L242" s="6" t="s">
        <v>126</v>
      </c>
      <c r="M242" s="4"/>
    </row>
    <row r="243" spans="6:13" ht="66.95" hidden="1" customHeight="1" thickBot="1" x14ac:dyDescent="0.3">
      <c r="F243" s="10" t="s">
        <v>119</v>
      </c>
      <c r="G243" s="10" t="s">
        <v>120</v>
      </c>
      <c r="H243" s="1">
        <v>-4.590195088E-2</v>
      </c>
      <c r="I243" s="1">
        <v>0.05</v>
      </c>
      <c r="J243" s="1"/>
      <c r="K243" s="1">
        <v>-2.2950975440000003E-3</v>
      </c>
      <c r="L243" s="10" t="s">
        <v>102</v>
      </c>
      <c r="M243" s="4"/>
    </row>
    <row r="244" spans="6:13" ht="66.95" hidden="1" customHeight="1" thickBot="1" x14ac:dyDescent="0.3">
      <c r="F244" s="10" t="s">
        <v>121</v>
      </c>
      <c r="G244" s="10" t="s">
        <v>122</v>
      </c>
      <c r="H244" s="1">
        <v>3.5000000000000003E-2</v>
      </c>
      <c r="I244" s="1">
        <v>0.05</v>
      </c>
      <c r="J244" s="1"/>
      <c r="K244" s="1">
        <v>1.7500000000000003E-3</v>
      </c>
      <c r="L244" s="6" t="s">
        <v>126</v>
      </c>
      <c r="M244" s="4"/>
    </row>
    <row r="245" spans="6:13" ht="66.95" hidden="1" customHeight="1" thickBot="1" x14ac:dyDescent="0.3">
      <c r="F245" s="10" t="s">
        <v>123</v>
      </c>
      <c r="G245" s="10" t="s">
        <v>124</v>
      </c>
      <c r="H245" s="1">
        <v>8.0960000000000004E-2</v>
      </c>
      <c r="I245" s="1">
        <v>0.05</v>
      </c>
      <c r="J245" s="1"/>
      <c r="K245" s="1">
        <v>4.0480000000000004E-3</v>
      </c>
      <c r="L245" s="6" t="s">
        <v>126</v>
      </c>
      <c r="M245" s="4"/>
    </row>
    <row r="246" spans="6:13" ht="0.95" customHeight="1" x14ac:dyDescent="0.25">
      <c r="F246" s="34"/>
      <c r="G246" s="34"/>
      <c r="H246" s="34"/>
      <c r="I246" s="34"/>
      <c r="J246" s="34"/>
      <c r="K246" s="34"/>
      <c r="L246" s="34"/>
      <c r="M246" s="4"/>
    </row>
    <row r="247" spans="6:13" ht="32.1" customHeight="1" x14ac:dyDescent="0.25">
      <c r="F247" s="10">
        <v>21</v>
      </c>
      <c r="G247" s="10" t="s">
        <v>21</v>
      </c>
      <c r="H247" s="32" t="s">
        <v>132</v>
      </c>
      <c r="I247" s="33"/>
      <c r="J247" s="10" t="s">
        <v>105</v>
      </c>
      <c r="K247" s="13">
        <f>SUM(K248:K257)</f>
        <v>3.7205076129600001E-2</v>
      </c>
      <c r="L247" s="19" t="s">
        <v>142</v>
      </c>
      <c r="M247" s="4"/>
    </row>
    <row r="248" spans="6:13" ht="66.95" hidden="1" customHeight="1" thickBot="1" x14ac:dyDescent="0.3">
      <c r="F248" s="10" t="s">
        <v>107</v>
      </c>
      <c r="G248" s="10" t="s">
        <v>108</v>
      </c>
      <c r="H248" s="1">
        <v>4.9999720028000003E-2</v>
      </c>
      <c r="I248" s="1">
        <v>0.4</v>
      </c>
      <c r="J248" s="1"/>
      <c r="K248" s="1">
        <v>1.9999888011200003E-2</v>
      </c>
      <c r="L248" s="6" t="s">
        <v>126</v>
      </c>
      <c r="M248" s="4"/>
    </row>
    <row r="249" spans="6:13" ht="66.95" hidden="1" customHeight="1" thickBot="1" x14ac:dyDescent="0.3">
      <c r="F249" s="10" t="s">
        <v>109</v>
      </c>
      <c r="G249" s="10" t="s">
        <v>110</v>
      </c>
      <c r="H249" s="1">
        <v>3.3000000000000002E-2</v>
      </c>
      <c r="I249" s="1">
        <v>0.25</v>
      </c>
      <c r="J249" s="1"/>
      <c r="K249" s="1">
        <v>8.2500000000000004E-3</v>
      </c>
      <c r="L249" s="6" t="s">
        <v>126</v>
      </c>
      <c r="M249" s="4"/>
    </row>
    <row r="250" spans="6:13" ht="66.95" hidden="1" customHeight="1" thickBot="1" x14ac:dyDescent="0.3">
      <c r="F250" s="10" t="s">
        <v>111</v>
      </c>
      <c r="G250" s="10" t="s">
        <v>112</v>
      </c>
      <c r="H250" s="1">
        <v>7.3000141007999994E-2</v>
      </c>
      <c r="I250" s="1">
        <v>0.05</v>
      </c>
      <c r="J250" s="1"/>
      <c r="K250" s="1">
        <v>3.6500070504E-3</v>
      </c>
      <c r="L250" s="6" t="s">
        <v>126</v>
      </c>
      <c r="M250" s="4"/>
    </row>
    <row r="251" spans="6:13" ht="66.95" hidden="1" customHeight="1" thickBot="1" x14ac:dyDescent="0.3">
      <c r="F251" s="10" t="s">
        <v>113</v>
      </c>
      <c r="G251" s="10" t="s">
        <v>114</v>
      </c>
      <c r="H251" s="1">
        <v>-3.4000000000000002E-2</v>
      </c>
      <c r="I251" s="1">
        <v>0.05</v>
      </c>
      <c r="J251" s="1"/>
      <c r="K251" s="1">
        <v>-1.7000000000000001E-3</v>
      </c>
      <c r="L251" s="10" t="s">
        <v>102</v>
      </c>
      <c r="M251" s="4"/>
    </row>
    <row r="252" spans="6:13" ht="66.95" hidden="1" customHeight="1" thickBot="1" x14ac:dyDescent="0.3">
      <c r="F252" s="10" t="s">
        <v>115</v>
      </c>
      <c r="G252" s="10" t="s">
        <v>116</v>
      </c>
      <c r="H252" s="1">
        <v>6.1800221360000004E-2</v>
      </c>
      <c r="I252" s="1">
        <v>0.05</v>
      </c>
      <c r="J252" s="1"/>
      <c r="K252" s="1">
        <v>3.0900110680000003E-3</v>
      </c>
      <c r="L252" s="6" t="s">
        <v>126</v>
      </c>
      <c r="M252" s="4"/>
    </row>
    <row r="253" spans="6:13" ht="66.95" hidden="1" customHeight="1" thickBot="1" x14ac:dyDescent="0.3">
      <c r="F253" s="10" t="s">
        <v>117</v>
      </c>
      <c r="G253" s="10" t="s">
        <v>118</v>
      </c>
      <c r="H253" s="1">
        <v>3.2300000000000002E-2</v>
      </c>
      <c r="I253" s="1">
        <v>0.05</v>
      </c>
      <c r="J253" s="1"/>
      <c r="K253" s="1">
        <v>1.6150000000000001E-3</v>
      </c>
      <c r="L253" s="6" t="s">
        <v>126</v>
      </c>
      <c r="M253" s="4"/>
    </row>
    <row r="254" spans="6:13" ht="66.95" hidden="1" customHeight="1" thickBot="1" x14ac:dyDescent="0.3">
      <c r="F254" s="10" t="s">
        <v>119</v>
      </c>
      <c r="G254" s="10" t="s">
        <v>120</v>
      </c>
      <c r="H254" s="1">
        <v>-4.5999999999999999E-2</v>
      </c>
      <c r="I254" s="1">
        <v>0.05</v>
      </c>
      <c r="J254" s="1"/>
      <c r="K254" s="1">
        <v>-2.3E-3</v>
      </c>
      <c r="L254" s="10" t="s">
        <v>102</v>
      </c>
      <c r="M254" s="4"/>
    </row>
    <row r="255" spans="6:13" ht="66.95" hidden="1" customHeight="1" thickBot="1" x14ac:dyDescent="0.3">
      <c r="F255" s="10" t="s">
        <v>121</v>
      </c>
      <c r="G255" s="10" t="s">
        <v>122</v>
      </c>
      <c r="H255" s="1">
        <v>3.5003400000000004E-2</v>
      </c>
      <c r="I255" s="1">
        <v>0.05</v>
      </c>
      <c r="J255" s="1"/>
      <c r="K255" s="1">
        <v>1.7501700000000003E-3</v>
      </c>
      <c r="L255" s="6" t="s">
        <v>126</v>
      </c>
      <c r="M255" s="4"/>
    </row>
    <row r="256" spans="6:13" ht="66.95" hidden="1" customHeight="1" thickBot="1" x14ac:dyDescent="0.3">
      <c r="F256" s="10" t="s">
        <v>123</v>
      </c>
      <c r="G256" s="10" t="s">
        <v>124</v>
      </c>
      <c r="H256" s="1">
        <v>5.7000000000000002E-2</v>
      </c>
      <c r="I256" s="1">
        <v>0.05</v>
      </c>
      <c r="J256" s="1"/>
      <c r="K256" s="1">
        <v>2.8500000000000001E-3</v>
      </c>
      <c r="L256" s="6" t="s">
        <v>126</v>
      </c>
      <c r="M256" s="4"/>
    </row>
    <row r="257" spans="6:13" ht="0.95" customHeight="1" x14ac:dyDescent="0.25">
      <c r="F257" s="34"/>
      <c r="G257" s="34"/>
      <c r="H257" s="34"/>
      <c r="I257" s="34"/>
      <c r="J257" s="34"/>
      <c r="K257" s="34"/>
      <c r="L257" s="34"/>
      <c r="M257" s="4"/>
    </row>
    <row r="258" spans="6:13" ht="32.1" customHeight="1" x14ac:dyDescent="0.25">
      <c r="F258" s="10">
        <v>22</v>
      </c>
      <c r="G258" s="10" t="s">
        <v>22</v>
      </c>
      <c r="H258" s="32" t="s">
        <v>132</v>
      </c>
      <c r="I258" s="33"/>
      <c r="J258" s="10" t="s">
        <v>105</v>
      </c>
      <c r="K258" s="13">
        <f>SUM(K259:K268)</f>
        <v>4.4938521039830009E-2</v>
      </c>
      <c r="L258" s="19" t="s">
        <v>142</v>
      </c>
      <c r="M258" s="4"/>
    </row>
    <row r="259" spans="6:13" ht="66.95" hidden="1" customHeight="1" thickBot="1" x14ac:dyDescent="0.3">
      <c r="F259" s="10" t="s">
        <v>107</v>
      </c>
      <c r="G259" s="10" t="s">
        <v>108</v>
      </c>
      <c r="H259" s="1">
        <v>7.0033791287200012E-2</v>
      </c>
      <c r="I259" s="1">
        <v>0.4</v>
      </c>
      <c r="J259" s="1"/>
      <c r="K259" s="1">
        <v>2.8013516514880005E-2</v>
      </c>
      <c r="L259" s="6" t="s">
        <v>126</v>
      </c>
      <c r="M259" s="4"/>
    </row>
    <row r="260" spans="6:13" ht="66.95" hidden="1" customHeight="1" thickBot="1" x14ac:dyDescent="0.3">
      <c r="F260" s="10" t="s">
        <v>109</v>
      </c>
      <c r="G260" s="10" t="s">
        <v>110</v>
      </c>
      <c r="H260" s="1">
        <v>3.0051747E-2</v>
      </c>
      <c r="I260" s="1">
        <v>0.25</v>
      </c>
      <c r="J260" s="1"/>
      <c r="K260" s="1">
        <v>7.51293675E-3</v>
      </c>
      <c r="L260" s="6" t="s">
        <v>126</v>
      </c>
      <c r="M260" s="4"/>
    </row>
    <row r="261" spans="6:13" ht="66.95" hidden="1" customHeight="1" thickBot="1" x14ac:dyDescent="0.3">
      <c r="F261" s="10" t="s">
        <v>111</v>
      </c>
      <c r="G261" s="10" t="s">
        <v>112</v>
      </c>
      <c r="H261" s="1">
        <v>2.7500053109E-2</v>
      </c>
      <c r="I261" s="1">
        <v>0.05</v>
      </c>
      <c r="J261" s="1"/>
      <c r="K261" s="1">
        <v>1.37500265545E-3</v>
      </c>
      <c r="L261" s="6" t="s">
        <v>126</v>
      </c>
      <c r="M261" s="4"/>
    </row>
    <row r="262" spans="6:13" ht="66.95" hidden="1" customHeight="1" thickBot="1" x14ac:dyDescent="0.3">
      <c r="F262" s="10" t="s">
        <v>113</v>
      </c>
      <c r="G262" s="10" t="s">
        <v>114</v>
      </c>
      <c r="H262" s="1">
        <v>-1.2999999999999999E-2</v>
      </c>
      <c r="I262" s="1">
        <v>0.05</v>
      </c>
      <c r="J262" s="1"/>
      <c r="K262" s="1">
        <v>-6.4999999999999997E-4</v>
      </c>
      <c r="L262" s="10" t="s">
        <v>102</v>
      </c>
      <c r="M262" s="4"/>
    </row>
    <row r="263" spans="6:13" ht="66.95" hidden="1" customHeight="1" thickBot="1" x14ac:dyDescent="0.3">
      <c r="F263" s="10" t="s">
        <v>115</v>
      </c>
      <c r="G263" s="10" t="s">
        <v>116</v>
      </c>
      <c r="H263" s="1">
        <v>3.5524192790000006E-2</v>
      </c>
      <c r="I263" s="1">
        <v>0.05</v>
      </c>
      <c r="J263" s="1"/>
      <c r="K263" s="1">
        <v>1.7762096395000004E-3</v>
      </c>
      <c r="L263" s="6" t="s">
        <v>126</v>
      </c>
      <c r="M263" s="4"/>
    </row>
    <row r="264" spans="6:13" ht="66.95" hidden="1" customHeight="1" thickBot="1" x14ac:dyDescent="0.3">
      <c r="F264" s="10" t="s">
        <v>117</v>
      </c>
      <c r="G264" s="10" t="s">
        <v>118</v>
      </c>
      <c r="H264" s="1">
        <v>5.3009909600000002E-2</v>
      </c>
      <c r="I264" s="1">
        <v>0.05</v>
      </c>
      <c r="J264" s="1"/>
      <c r="K264" s="1">
        <v>2.6504954800000004E-3</v>
      </c>
      <c r="L264" s="6" t="s">
        <v>126</v>
      </c>
      <c r="M264" s="4"/>
    </row>
    <row r="265" spans="6:13" ht="66.95" hidden="1" customHeight="1" thickBot="1" x14ac:dyDescent="0.3">
      <c r="F265" s="10" t="s">
        <v>119</v>
      </c>
      <c r="G265" s="10" t="s">
        <v>120</v>
      </c>
      <c r="H265" s="1">
        <v>-3.78E-2</v>
      </c>
      <c r="I265" s="1">
        <v>0.05</v>
      </c>
      <c r="J265" s="1"/>
      <c r="K265" s="1">
        <v>-1.8900000000000002E-3</v>
      </c>
      <c r="L265" s="10" t="s">
        <v>102</v>
      </c>
      <c r="M265" s="4"/>
    </row>
    <row r="266" spans="6:13" ht="66.95" hidden="1" customHeight="1" thickBot="1" x14ac:dyDescent="0.3">
      <c r="F266" s="10" t="s">
        <v>121</v>
      </c>
      <c r="G266" s="10" t="s">
        <v>122</v>
      </c>
      <c r="H266" s="1">
        <v>4.3007199999999995E-2</v>
      </c>
      <c r="I266" s="1">
        <v>0.05</v>
      </c>
      <c r="J266" s="1"/>
      <c r="K266" s="1">
        <v>2.15036E-3</v>
      </c>
      <c r="L266" s="6" t="s">
        <v>126</v>
      </c>
      <c r="M266" s="4"/>
    </row>
    <row r="267" spans="6:13" ht="66.95" hidden="1" customHeight="1" thickBot="1" x14ac:dyDescent="0.3">
      <c r="F267" s="10" t="s">
        <v>123</v>
      </c>
      <c r="G267" s="10" t="s">
        <v>124</v>
      </c>
      <c r="H267" s="1">
        <v>0.08</v>
      </c>
      <c r="I267" s="1">
        <v>0.05</v>
      </c>
      <c r="J267" s="1"/>
      <c r="K267" s="1">
        <v>4.0000000000000001E-3</v>
      </c>
      <c r="L267" s="6" t="s">
        <v>126</v>
      </c>
      <c r="M267" s="4"/>
    </row>
    <row r="268" spans="6:13" ht="0.95" customHeight="1" x14ac:dyDescent="0.25">
      <c r="F268" s="34"/>
      <c r="G268" s="34"/>
      <c r="H268" s="34"/>
      <c r="I268" s="34"/>
      <c r="J268" s="34"/>
      <c r="K268" s="34"/>
      <c r="L268" s="34"/>
      <c r="M268" s="4"/>
    </row>
    <row r="269" spans="6:13" ht="32.1" customHeight="1" x14ac:dyDescent="0.25">
      <c r="F269" s="10">
        <v>23</v>
      </c>
      <c r="G269" s="10" t="s">
        <v>23</v>
      </c>
      <c r="H269" s="32" t="s">
        <v>132</v>
      </c>
      <c r="I269" s="33"/>
      <c r="J269" s="10" t="s">
        <v>105</v>
      </c>
      <c r="K269" s="13">
        <f>SUM(K270:K279)</f>
        <v>2.4039458458640001E-2</v>
      </c>
      <c r="L269" s="19" t="s">
        <v>142</v>
      </c>
      <c r="M269" s="4"/>
    </row>
    <row r="270" spans="6:13" ht="66.95" hidden="1" customHeight="1" thickBot="1" x14ac:dyDescent="0.3">
      <c r="F270" s="10" t="s">
        <v>107</v>
      </c>
      <c r="G270" s="10" t="s">
        <v>108</v>
      </c>
      <c r="H270" s="1">
        <v>4.1127121286600003E-2</v>
      </c>
      <c r="I270" s="1">
        <v>0.4</v>
      </c>
      <c r="J270" s="1"/>
      <c r="K270" s="1">
        <v>1.6450848514640001E-2</v>
      </c>
      <c r="L270" s="6" t="s">
        <v>126</v>
      </c>
      <c r="M270" s="4"/>
    </row>
    <row r="271" spans="6:13" ht="66.95" hidden="1" customHeight="1" thickBot="1" x14ac:dyDescent="0.3">
      <c r="F271" s="10" t="s">
        <v>109</v>
      </c>
      <c r="G271" s="10" t="s">
        <v>110</v>
      </c>
      <c r="H271" s="1">
        <v>2.3E-3</v>
      </c>
      <c r="I271" s="1">
        <v>0.25</v>
      </c>
      <c r="J271" s="1"/>
      <c r="K271" s="1">
        <v>5.7499999999999999E-4</v>
      </c>
      <c r="L271" s="6" t="s">
        <v>126</v>
      </c>
      <c r="M271" s="4"/>
    </row>
    <row r="272" spans="6:13" ht="66.95" hidden="1" customHeight="1" thickBot="1" x14ac:dyDescent="0.3">
      <c r="F272" s="10" t="s">
        <v>111</v>
      </c>
      <c r="G272" s="10" t="s">
        <v>112</v>
      </c>
      <c r="H272" s="1">
        <v>8.6999999999999994E-2</v>
      </c>
      <c r="I272" s="1">
        <v>0.05</v>
      </c>
      <c r="J272" s="1"/>
      <c r="K272" s="1">
        <v>4.3499999999999997E-3</v>
      </c>
      <c r="L272" s="6" t="s">
        <v>126</v>
      </c>
      <c r="M272" s="4"/>
    </row>
    <row r="273" spans="6:13" ht="66.95" hidden="1" customHeight="1" thickBot="1" x14ac:dyDescent="0.3">
      <c r="F273" s="10" t="s">
        <v>113</v>
      </c>
      <c r="G273" s="10" t="s">
        <v>114</v>
      </c>
      <c r="H273" s="1">
        <v>-3.09942247E-2</v>
      </c>
      <c r="I273" s="1">
        <v>0.05</v>
      </c>
      <c r="J273" s="1"/>
      <c r="K273" s="1">
        <v>-1.549711235E-3</v>
      </c>
      <c r="L273" s="10" t="s">
        <v>102</v>
      </c>
      <c r="M273" s="4"/>
    </row>
    <row r="274" spans="6:13" ht="66.95" hidden="1" customHeight="1" thickBot="1" x14ac:dyDescent="0.3">
      <c r="F274" s="10" t="s">
        <v>115</v>
      </c>
      <c r="G274" s="10" t="s">
        <v>116</v>
      </c>
      <c r="H274" s="1">
        <v>9.1366423579999995E-2</v>
      </c>
      <c r="I274" s="1">
        <v>0.05</v>
      </c>
      <c r="J274" s="1"/>
      <c r="K274" s="1">
        <v>4.5683211789999999E-3</v>
      </c>
      <c r="L274" s="6" t="s">
        <v>126</v>
      </c>
      <c r="M274" s="4"/>
    </row>
    <row r="275" spans="6:13" ht="66.95" hidden="1" customHeight="1" thickBot="1" x14ac:dyDescent="0.3">
      <c r="F275" s="10" t="s">
        <v>117</v>
      </c>
      <c r="G275" s="10" t="s">
        <v>118</v>
      </c>
      <c r="H275" s="1">
        <v>7.7999999999999996E-3</v>
      </c>
      <c r="I275" s="1">
        <v>0.05</v>
      </c>
      <c r="J275" s="1"/>
      <c r="K275" s="1">
        <v>3.8999999999999999E-4</v>
      </c>
      <c r="L275" s="6" t="s">
        <v>126</v>
      </c>
      <c r="M275" s="4"/>
    </row>
    <row r="276" spans="6:13" ht="66.95" hidden="1" customHeight="1" thickBot="1" x14ac:dyDescent="0.3">
      <c r="F276" s="10" t="s">
        <v>119</v>
      </c>
      <c r="G276" s="10" t="s">
        <v>120</v>
      </c>
      <c r="H276" s="1">
        <v>-0.03</v>
      </c>
      <c r="I276" s="1">
        <v>0.05</v>
      </c>
      <c r="J276" s="1"/>
      <c r="K276" s="1">
        <v>-1.5E-3</v>
      </c>
      <c r="L276" s="10" t="s">
        <v>102</v>
      </c>
      <c r="M276" s="4"/>
    </row>
    <row r="277" spans="6:13" ht="66.95" hidden="1" customHeight="1" thickBot="1" x14ac:dyDescent="0.3">
      <c r="F277" s="10" t="s">
        <v>121</v>
      </c>
      <c r="G277" s="10" t="s">
        <v>122</v>
      </c>
      <c r="H277" s="1">
        <v>1.2999999999999999E-2</v>
      </c>
      <c r="I277" s="1">
        <v>0.05</v>
      </c>
      <c r="J277" s="1"/>
      <c r="K277" s="1">
        <v>6.4999999999999997E-4</v>
      </c>
      <c r="L277" s="6" t="s">
        <v>126</v>
      </c>
      <c r="M277" s="4"/>
    </row>
    <row r="278" spans="6:13" ht="66.95" hidden="1" customHeight="1" thickBot="1" x14ac:dyDescent="0.3">
      <c r="F278" s="10" t="s">
        <v>123</v>
      </c>
      <c r="G278" s="10" t="s">
        <v>124</v>
      </c>
      <c r="H278" s="1">
        <v>2.0999999999999999E-3</v>
      </c>
      <c r="I278" s="1">
        <v>0.05</v>
      </c>
      <c r="J278" s="1"/>
      <c r="K278" s="1">
        <v>1.05E-4</v>
      </c>
      <c r="L278" s="6" t="s">
        <v>126</v>
      </c>
      <c r="M278" s="4"/>
    </row>
    <row r="279" spans="6:13" ht="0.95" customHeight="1" x14ac:dyDescent="0.25">
      <c r="F279" s="34"/>
      <c r="G279" s="34"/>
      <c r="H279" s="34"/>
      <c r="I279" s="34"/>
      <c r="J279" s="34"/>
      <c r="K279" s="34"/>
      <c r="L279" s="34"/>
      <c r="M279" s="4"/>
    </row>
    <row r="280" spans="6:13" ht="32.1" customHeight="1" x14ac:dyDescent="0.25">
      <c r="F280" s="10">
        <v>24</v>
      </c>
      <c r="G280" s="10" t="s">
        <v>24</v>
      </c>
      <c r="H280" s="32" t="s">
        <v>132</v>
      </c>
      <c r="I280" s="33"/>
      <c r="J280" s="10" t="s">
        <v>105</v>
      </c>
      <c r="K280" s="13">
        <f>SUM(K281:K290)</f>
        <v>1.529027426724E-2</v>
      </c>
      <c r="L280" s="19" t="s">
        <v>142</v>
      </c>
      <c r="M280" s="4"/>
    </row>
    <row r="281" spans="6:13" ht="66.95" hidden="1" customHeight="1" thickBot="1" x14ac:dyDescent="0.3">
      <c r="F281" s="10" t="s">
        <v>107</v>
      </c>
      <c r="G281" s="10" t="s">
        <v>108</v>
      </c>
      <c r="H281" s="1">
        <v>5.0000106656000005E-3</v>
      </c>
      <c r="I281" s="1">
        <v>0.4</v>
      </c>
      <c r="J281" s="1"/>
      <c r="K281" s="1">
        <v>2.0000042662400002E-3</v>
      </c>
      <c r="L281" s="6" t="s">
        <v>126</v>
      </c>
      <c r="M281" s="4"/>
    </row>
    <row r="282" spans="6:13" ht="66.95" hidden="1" customHeight="1" thickBot="1" x14ac:dyDescent="0.3">
      <c r="F282" s="10" t="s">
        <v>109</v>
      </c>
      <c r="G282" s="10" t="s">
        <v>110</v>
      </c>
      <c r="H282" s="1">
        <v>0.02</v>
      </c>
      <c r="I282" s="1">
        <v>0.25</v>
      </c>
      <c r="J282" s="1"/>
      <c r="K282" s="1">
        <v>5.0000000000000001E-3</v>
      </c>
      <c r="L282" s="6" t="s">
        <v>126</v>
      </c>
      <c r="M282" s="4"/>
    </row>
    <row r="283" spans="6:13" ht="66.95" hidden="1" customHeight="1" thickBot="1" x14ac:dyDescent="0.3">
      <c r="F283" s="10" t="s">
        <v>111</v>
      </c>
      <c r="G283" s="10" t="s">
        <v>112</v>
      </c>
      <c r="H283" s="1">
        <v>6.3000225899999998E-2</v>
      </c>
      <c r="I283" s="1">
        <v>0.05</v>
      </c>
      <c r="J283" s="1"/>
      <c r="K283" s="1">
        <v>3.150011295E-3</v>
      </c>
      <c r="L283" s="6" t="s">
        <v>126</v>
      </c>
      <c r="M283" s="4"/>
    </row>
    <row r="284" spans="6:13" ht="66.95" hidden="1" customHeight="1" thickBot="1" x14ac:dyDescent="0.3">
      <c r="F284" s="10" t="s">
        <v>113</v>
      </c>
      <c r="G284" s="10" t="s">
        <v>114</v>
      </c>
      <c r="H284" s="1">
        <v>-9.1999999999999998E-2</v>
      </c>
      <c r="I284" s="1">
        <v>0.05</v>
      </c>
      <c r="J284" s="1"/>
      <c r="K284" s="1">
        <v>-4.5999999999999999E-3</v>
      </c>
      <c r="L284" s="10" t="s">
        <v>102</v>
      </c>
      <c r="M284" s="4"/>
    </row>
    <row r="285" spans="6:13" ht="66.95" hidden="1" customHeight="1" thickBot="1" x14ac:dyDescent="0.3">
      <c r="F285" s="10" t="s">
        <v>115</v>
      </c>
      <c r="G285" s="10" t="s">
        <v>116</v>
      </c>
      <c r="H285" s="1">
        <v>8.5000000000000006E-2</v>
      </c>
      <c r="I285" s="1">
        <v>0.05</v>
      </c>
      <c r="J285" s="1"/>
      <c r="K285" s="1">
        <v>4.2500000000000003E-3</v>
      </c>
      <c r="L285" s="6" t="s">
        <v>126</v>
      </c>
      <c r="M285" s="4"/>
    </row>
    <row r="286" spans="6:13" ht="66.95" hidden="1" customHeight="1" thickBot="1" x14ac:dyDescent="0.3">
      <c r="F286" s="10" t="s">
        <v>117</v>
      </c>
      <c r="G286" s="10" t="s">
        <v>118</v>
      </c>
      <c r="H286" s="1">
        <v>7.8051741199999993E-3</v>
      </c>
      <c r="I286" s="1">
        <v>0.05</v>
      </c>
      <c r="J286" s="1"/>
      <c r="K286" s="1">
        <v>3.9025870599999999E-4</v>
      </c>
      <c r="L286" s="6" t="s">
        <v>126</v>
      </c>
      <c r="M286" s="4"/>
    </row>
    <row r="287" spans="6:13" ht="66.95" hidden="1" customHeight="1" thickBot="1" x14ac:dyDescent="0.3">
      <c r="F287" s="10" t="s">
        <v>119</v>
      </c>
      <c r="G287" s="10" t="s">
        <v>120</v>
      </c>
      <c r="H287" s="1">
        <v>-0.04</v>
      </c>
      <c r="I287" s="1">
        <v>0.05</v>
      </c>
      <c r="J287" s="1"/>
      <c r="K287" s="1">
        <v>-2E-3</v>
      </c>
      <c r="L287" s="10" t="s">
        <v>102</v>
      </c>
      <c r="M287" s="4"/>
    </row>
    <row r="288" spans="6:13" ht="66.95" hidden="1" customHeight="1" thickBot="1" x14ac:dyDescent="0.3">
      <c r="F288" s="10" t="s">
        <v>121</v>
      </c>
      <c r="G288" s="10" t="s">
        <v>122</v>
      </c>
      <c r="H288" s="1">
        <v>5.1999999999999998E-2</v>
      </c>
      <c r="I288" s="1">
        <v>0.05</v>
      </c>
      <c r="J288" s="1"/>
      <c r="K288" s="1">
        <v>2.5999999999999999E-3</v>
      </c>
      <c r="L288" s="6" t="s">
        <v>126</v>
      </c>
      <c r="M288" s="4"/>
    </row>
    <row r="289" spans="6:13" ht="66.95" hidden="1" customHeight="1" thickBot="1" x14ac:dyDescent="0.3">
      <c r="F289" s="10" t="s">
        <v>123</v>
      </c>
      <c r="G289" s="10" t="s">
        <v>124</v>
      </c>
      <c r="H289" s="1">
        <v>0.09</v>
      </c>
      <c r="I289" s="1">
        <v>0.05</v>
      </c>
      <c r="J289" s="1"/>
      <c r="K289" s="1">
        <v>4.4999999999999997E-3</v>
      </c>
      <c r="L289" s="6" t="s">
        <v>126</v>
      </c>
      <c r="M289" s="4"/>
    </row>
    <row r="290" spans="6:13" ht="0.95" customHeight="1" x14ac:dyDescent="0.25">
      <c r="F290" s="34"/>
      <c r="G290" s="34"/>
      <c r="H290" s="34"/>
      <c r="I290" s="34"/>
      <c r="J290" s="34"/>
      <c r="K290" s="34"/>
      <c r="L290" s="34"/>
      <c r="M290" s="4"/>
    </row>
    <row r="291" spans="6:13" ht="32.1" customHeight="1" x14ac:dyDescent="0.25">
      <c r="F291" s="10">
        <v>25</v>
      </c>
      <c r="G291" s="10" t="s">
        <v>25</v>
      </c>
      <c r="H291" s="32" t="s">
        <v>132</v>
      </c>
      <c r="I291" s="33"/>
      <c r="J291" s="10" t="s">
        <v>105</v>
      </c>
      <c r="K291" s="13">
        <f>SUM(K292:K301)</f>
        <v>8.2104066582320001E-2</v>
      </c>
      <c r="L291" s="19" t="s">
        <v>142</v>
      </c>
      <c r="M291" s="4"/>
    </row>
    <row r="292" spans="6:13" ht="66.95" hidden="1" customHeight="1" thickBot="1" x14ac:dyDescent="0.3">
      <c r="F292" s="10" t="s">
        <v>107</v>
      </c>
      <c r="G292" s="10" t="s">
        <v>108</v>
      </c>
      <c r="H292" s="1">
        <v>3.9998992100799997E-2</v>
      </c>
      <c r="I292" s="1">
        <v>0.4</v>
      </c>
      <c r="J292" s="1"/>
      <c r="K292" s="1">
        <v>1.5999596840319999E-2</v>
      </c>
      <c r="L292" s="6" t="s">
        <v>126</v>
      </c>
      <c r="M292" s="4"/>
    </row>
    <row r="293" spans="6:13" ht="66.95" hidden="1" customHeight="1" thickBot="1" x14ac:dyDescent="0.3">
      <c r="F293" s="10" t="s">
        <v>109</v>
      </c>
      <c r="G293" s="10" t="s">
        <v>110</v>
      </c>
      <c r="H293" s="1">
        <v>2.3E-3</v>
      </c>
      <c r="I293" s="1">
        <v>0.25</v>
      </c>
      <c r="J293" s="1"/>
      <c r="K293" s="1">
        <v>5.7499999999999999E-4</v>
      </c>
      <c r="L293" s="6" t="s">
        <v>126</v>
      </c>
      <c r="M293" s="4"/>
    </row>
    <row r="294" spans="6:13" ht="66.95" hidden="1" customHeight="1" thickBot="1" x14ac:dyDescent="0.3">
      <c r="F294" s="10" t="s">
        <v>111</v>
      </c>
      <c r="G294" s="10" t="s">
        <v>112</v>
      </c>
      <c r="H294" s="1">
        <v>3.2000207740000002E-2</v>
      </c>
      <c r="I294" s="1">
        <v>0.05</v>
      </c>
      <c r="J294" s="1"/>
      <c r="K294" s="1">
        <v>1.6000103870000002E-3</v>
      </c>
      <c r="L294" s="6" t="s">
        <v>126</v>
      </c>
      <c r="M294" s="4"/>
    </row>
    <row r="295" spans="6:13" ht="66.95" hidden="1" customHeight="1" thickBot="1" x14ac:dyDescent="0.3">
      <c r="F295" s="10" t="s">
        <v>113</v>
      </c>
      <c r="G295" s="10" t="s">
        <v>114</v>
      </c>
      <c r="H295" s="1">
        <v>4.4999999999999998E-2</v>
      </c>
      <c r="I295" s="1">
        <v>0.05</v>
      </c>
      <c r="J295" s="1"/>
      <c r="K295" s="1">
        <v>2.2499999999999998E-3</v>
      </c>
      <c r="L295" s="6" t="s">
        <v>126</v>
      </c>
      <c r="M295" s="4"/>
    </row>
    <row r="296" spans="6:13" ht="66.95" hidden="1" customHeight="1" thickBot="1" x14ac:dyDescent="0.3">
      <c r="F296" s="10" t="s">
        <v>115</v>
      </c>
      <c r="G296" s="10" t="s">
        <v>116</v>
      </c>
      <c r="H296" s="1">
        <v>1.0935775096</v>
      </c>
      <c r="I296" s="1">
        <v>0.05</v>
      </c>
      <c r="J296" s="1"/>
      <c r="K296" s="1">
        <v>5.467887548E-2</v>
      </c>
      <c r="L296" s="6" t="s">
        <v>126</v>
      </c>
      <c r="M296" s="4"/>
    </row>
    <row r="297" spans="6:13" ht="66.95" hidden="1" customHeight="1" thickBot="1" x14ac:dyDescent="0.3">
      <c r="F297" s="10" t="s">
        <v>117</v>
      </c>
      <c r="G297" s="10" t="s">
        <v>118</v>
      </c>
      <c r="H297" s="1">
        <v>1.2E-2</v>
      </c>
      <c r="I297" s="1">
        <v>0.05</v>
      </c>
      <c r="J297" s="1"/>
      <c r="K297" s="1">
        <v>6.0000000000000006E-4</v>
      </c>
      <c r="L297" s="6" t="s">
        <v>126</v>
      </c>
      <c r="M297" s="4"/>
    </row>
    <row r="298" spans="6:13" ht="66.95" hidden="1" customHeight="1" thickBot="1" x14ac:dyDescent="0.3">
      <c r="F298" s="10" t="s">
        <v>119</v>
      </c>
      <c r="G298" s="10" t="s">
        <v>120</v>
      </c>
      <c r="H298" s="1">
        <v>3.5000000000000003E-2</v>
      </c>
      <c r="I298" s="1">
        <v>0.05</v>
      </c>
      <c r="J298" s="1"/>
      <c r="K298" s="1">
        <v>1.7500000000000003E-3</v>
      </c>
      <c r="L298" s="6" t="s">
        <v>126</v>
      </c>
      <c r="M298" s="4"/>
    </row>
    <row r="299" spans="6:13" ht="66.95" hidden="1" customHeight="1" thickBot="1" x14ac:dyDescent="0.3">
      <c r="F299" s="10" t="s">
        <v>121</v>
      </c>
      <c r="G299" s="10" t="s">
        <v>122</v>
      </c>
      <c r="H299" s="1">
        <v>7.0011677500000008E-2</v>
      </c>
      <c r="I299" s="1">
        <v>0.05</v>
      </c>
      <c r="J299" s="1"/>
      <c r="K299" s="1">
        <v>3.5005838750000007E-3</v>
      </c>
      <c r="L299" s="6" t="s">
        <v>126</v>
      </c>
      <c r="M299" s="4"/>
    </row>
    <row r="300" spans="6:13" ht="66.95" hidden="1" customHeight="1" thickBot="1" x14ac:dyDescent="0.3">
      <c r="F300" s="10" t="s">
        <v>123</v>
      </c>
      <c r="G300" s="10" t="s">
        <v>124</v>
      </c>
      <c r="H300" s="1">
        <v>2.3E-2</v>
      </c>
      <c r="I300" s="1">
        <v>0.05</v>
      </c>
      <c r="J300" s="1"/>
      <c r="K300" s="1">
        <v>1.15E-3</v>
      </c>
      <c r="L300" s="6" t="s">
        <v>126</v>
      </c>
      <c r="M300" s="4"/>
    </row>
    <row r="301" spans="6:13" ht="0.95" customHeight="1" x14ac:dyDescent="0.25">
      <c r="F301" s="34"/>
      <c r="G301" s="34"/>
      <c r="H301" s="34"/>
      <c r="I301" s="34"/>
      <c r="J301" s="34"/>
      <c r="K301" s="34"/>
      <c r="L301" s="34"/>
      <c r="M301" s="4"/>
    </row>
    <row r="302" spans="6:13" ht="32.1" customHeight="1" x14ac:dyDescent="0.25">
      <c r="F302" s="10">
        <v>26</v>
      </c>
      <c r="G302" s="10" t="s">
        <v>26</v>
      </c>
      <c r="H302" s="32" t="s">
        <v>132</v>
      </c>
      <c r="I302" s="33"/>
      <c r="J302" s="10" t="s">
        <v>105</v>
      </c>
      <c r="K302" s="13">
        <f>SUM(K303:K312)</f>
        <v>5.8514209096750008E-2</v>
      </c>
      <c r="L302" s="19" t="s">
        <v>142</v>
      </c>
      <c r="M302" s="4"/>
    </row>
    <row r="303" spans="6:13" ht="66.95" hidden="1" customHeight="1" thickBot="1" x14ac:dyDescent="0.3">
      <c r="F303" s="10" t="s">
        <v>107</v>
      </c>
      <c r="G303" s="10" t="s">
        <v>108</v>
      </c>
      <c r="H303" s="1">
        <v>7.9999965003499998E-2</v>
      </c>
      <c r="I303" s="1">
        <v>0.4</v>
      </c>
      <c r="J303" s="1"/>
      <c r="K303" s="1">
        <v>3.1999986001399999E-2</v>
      </c>
      <c r="L303" s="6" t="s">
        <v>126</v>
      </c>
      <c r="M303" s="4"/>
    </row>
    <row r="304" spans="6:13" ht="66.95" hidden="1" customHeight="1" thickBot="1" x14ac:dyDescent="0.3">
      <c r="F304" s="10" t="s">
        <v>109</v>
      </c>
      <c r="G304" s="10" t="s">
        <v>110</v>
      </c>
      <c r="H304" s="1">
        <v>6.2073056000000001E-2</v>
      </c>
      <c r="I304" s="1">
        <v>0.25</v>
      </c>
      <c r="J304" s="1"/>
      <c r="K304" s="1">
        <v>1.5518264E-2</v>
      </c>
      <c r="L304" s="6" t="s">
        <v>126</v>
      </c>
      <c r="M304" s="4"/>
    </row>
    <row r="305" spans="6:13" ht="66.95" hidden="1" customHeight="1" thickBot="1" x14ac:dyDescent="0.3">
      <c r="F305" s="10" t="s">
        <v>111</v>
      </c>
      <c r="G305" s="10" t="s">
        <v>112</v>
      </c>
      <c r="H305" s="1">
        <v>1.2000229332E-2</v>
      </c>
      <c r="I305" s="1">
        <v>0.05</v>
      </c>
      <c r="J305" s="1"/>
      <c r="K305" s="1">
        <v>6.0001146660000008E-4</v>
      </c>
      <c r="L305" s="6" t="s">
        <v>126</v>
      </c>
      <c r="M305" s="4"/>
    </row>
    <row r="306" spans="6:13" ht="66.95" hidden="1" customHeight="1" thickBot="1" x14ac:dyDescent="0.3">
      <c r="F306" s="10" t="s">
        <v>113</v>
      </c>
      <c r="G306" s="10" t="s">
        <v>114</v>
      </c>
      <c r="H306" s="1">
        <v>-3.2000000000000001E-2</v>
      </c>
      <c r="I306" s="1">
        <v>0.05</v>
      </c>
      <c r="J306" s="1"/>
      <c r="K306" s="1">
        <v>-1.6000000000000001E-3</v>
      </c>
      <c r="L306" s="10" t="s">
        <v>102</v>
      </c>
      <c r="M306" s="4"/>
    </row>
    <row r="307" spans="6:13" ht="66.95" hidden="1" customHeight="1" thickBot="1" x14ac:dyDescent="0.3">
      <c r="F307" s="10" t="s">
        <v>115</v>
      </c>
      <c r="G307" s="10" t="s">
        <v>116</v>
      </c>
      <c r="H307" s="1">
        <v>7.8015890175000005E-2</v>
      </c>
      <c r="I307" s="1">
        <v>0.05</v>
      </c>
      <c r="J307" s="1"/>
      <c r="K307" s="1">
        <v>3.9007945087500004E-3</v>
      </c>
      <c r="L307" s="6" t="s">
        <v>126</v>
      </c>
      <c r="M307" s="4"/>
    </row>
    <row r="308" spans="6:13" ht="66.95" hidden="1" customHeight="1" thickBot="1" x14ac:dyDescent="0.3">
      <c r="F308" s="10" t="s">
        <v>117</v>
      </c>
      <c r="G308" s="10" t="s">
        <v>118</v>
      </c>
      <c r="H308" s="1">
        <v>6.9000000000000006E-2</v>
      </c>
      <c r="I308" s="1">
        <v>0.05</v>
      </c>
      <c r="J308" s="1"/>
      <c r="K308" s="1">
        <v>3.4500000000000004E-3</v>
      </c>
      <c r="L308" s="6" t="s">
        <v>126</v>
      </c>
      <c r="M308" s="4"/>
    </row>
    <row r="309" spans="6:13" ht="66.95" hidden="1" customHeight="1" thickBot="1" x14ac:dyDescent="0.3">
      <c r="F309" s="10" t="s">
        <v>119</v>
      </c>
      <c r="G309" s="10" t="s">
        <v>120</v>
      </c>
      <c r="H309" s="1">
        <v>-1.20969376E-2</v>
      </c>
      <c r="I309" s="1">
        <v>0.05</v>
      </c>
      <c r="J309" s="1"/>
      <c r="K309" s="1">
        <v>-6.0484687999999998E-4</v>
      </c>
      <c r="L309" s="10" t="s">
        <v>102</v>
      </c>
      <c r="M309" s="4"/>
    </row>
    <row r="310" spans="6:13" ht="66.95" hidden="1" customHeight="1" thickBot="1" x14ac:dyDescent="0.3">
      <c r="F310" s="10" t="s">
        <v>121</v>
      </c>
      <c r="G310" s="10" t="s">
        <v>122</v>
      </c>
      <c r="H310" s="1">
        <v>3.1E-2</v>
      </c>
      <c r="I310" s="1">
        <v>0.05</v>
      </c>
      <c r="J310" s="1"/>
      <c r="K310" s="1">
        <v>1.5500000000000002E-3</v>
      </c>
      <c r="L310" s="6" t="s">
        <v>126</v>
      </c>
      <c r="M310" s="4"/>
    </row>
    <row r="311" spans="6:13" ht="66.95" hidden="1" customHeight="1" thickBot="1" x14ac:dyDescent="0.3">
      <c r="F311" s="10" t="s">
        <v>123</v>
      </c>
      <c r="G311" s="10" t="s">
        <v>124</v>
      </c>
      <c r="H311" s="1">
        <v>7.3999999999999996E-2</v>
      </c>
      <c r="I311" s="1">
        <v>0.05</v>
      </c>
      <c r="J311" s="1"/>
      <c r="K311" s="1">
        <v>3.7000000000000002E-3</v>
      </c>
      <c r="L311" s="6" t="s">
        <v>126</v>
      </c>
      <c r="M311" s="4"/>
    </row>
    <row r="312" spans="6:13" ht="0.95" customHeight="1" x14ac:dyDescent="0.25">
      <c r="F312" s="34"/>
      <c r="G312" s="34"/>
      <c r="H312" s="34"/>
      <c r="I312" s="34"/>
      <c r="J312" s="34"/>
      <c r="K312" s="34"/>
      <c r="L312" s="34"/>
      <c r="M312" s="4"/>
    </row>
    <row r="313" spans="6:13" ht="32.1" customHeight="1" x14ac:dyDescent="0.25">
      <c r="F313" s="10">
        <v>27</v>
      </c>
      <c r="G313" s="10" t="s">
        <v>27</v>
      </c>
      <c r="H313" s="32" t="s">
        <v>132</v>
      </c>
      <c r="I313" s="33"/>
      <c r="J313" s="10" t="s">
        <v>105</v>
      </c>
      <c r="K313" s="13">
        <f>SUM(K314:K323)</f>
        <v>6.187611141468001E-2</v>
      </c>
      <c r="L313" s="19" t="s">
        <v>142</v>
      </c>
      <c r="M313" s="4"/>
    </row>
    <row r="314" spans="6:13" ht="66.95" hidden="1" customHeight="1" thickBot="1" x14ac:dyDescent="0.3">
      <c r="F314" s="10" t="s">
        <v>107</v>
      </c>
      <c r="G314" s="10" t="s">
        <v>108</v>
      </c>
      <c r="H314" s="1">
        <v>8.5072640735200003E-2</v>
      </c>
      <c r="I314" s="1">
        <v>0.4</v>
      </c>
      <c r="J314" s="1"/>
      <c r="K314" s="1">
        <v>3.4029056294080005E-2</v>
      </c>
      <c r="L314" s="6" t="s">
        <v>126</v>
      </c>
      <c r="M314" s="4"/>
    </row>
    <row r="315" spans="6:13" ht="66.95" hidden="1" customHeight="1" thickBot="1" x14ac:dyDescent="0.3">
      <c r="F315" s="10" t="s">
        <v>109</v>
      </c>
      <c r="G315" s="10" t="s">
        <v>110</v>
      </c>
      <c r="H315" s="1">
        <v>0.06</v>
      </c>
      <c r="I315" s="1">
        <v>0.25</v>
      </c>
      <c r="J315" s="1"/>
      <c r="K315" s="1">
        <v>1.4999999999999999E-2</v>
      </c>
      <c r="L315" s="6" t="s">
        <v>126</v>
      </c>
      <c r="M315" s="4"/>
    </row>
    <row r="316" spans="6:13" ht="66.95" hidden="1" customHeight="1" thickBot="1" x14ac:dyDescent="0.3">
      <c r="F316" s="10" t="s">
        <v>111</v>
      </c>
      <c r="G316" s="10" t="s">
        <v>112</v>
      </c>
      <c r="H316" s="1">
        <v>9.2000271091999999E-2</v>
      </c>
      <c r="I316" s="1">
        <v>0.05</v>
      </c>
      <c r="J316" s="1"/>
      <c r="K316" s="1">
        <v>4.6000135546000005E-3</v>
      </c>
      <c r="L316" s="6" t="s">
        <v>126</v>
      </c>
      <c r="M316" s="4"/>
    </row>
    <row r="317" spans="6:13" ht="66.95" hidden="1" customHeight="1" thickBot="1" x14ac:dyDescent="0.3">
      <c r="F317" s="10" t="s">
        <v>113</v>
      </c>
      <c r="G317" s="10" t="s">
        <v>114</v>
      </c>
      <c r="H317" s="1">
        <v>-3.2000000000000001E-2</v>
      </c>
      <c r="I317" s="1">
        <v>0.05</v>
      </c>
      <c r="J317" s="1"/>
      <c r="K317" s="1">
        <v>-1.6000000000000001E-3</v>
      </c>
      <c r="L317" s="10" t="s">
        <v>102</v>
      </c>
      <c r="M317" s="4"/>
    </row>
    <row r="318" spans="6:13" ht="66.95" hidden="1" customHeight="1" thickBot="1" x14ac:dyDescent="0.3">
      <c r="F318" s="10" t="s">
        <v>115</v>
      </c>
      <c r="G318" s="10" t="s">
        <v>116</v>
      </c>
      <c r="H318" s="1">
        <v>9.11408722E-2</v>
      </c>
      <c r="I318" s="1">
        <v>0.05</v>
      </c>
      <c r="J318" s="1"/>
      <c r="K318" s="1">
        <v>4.5570436100000004E-3</v>
      </c>
      <c r="L318" s="6" t="s">
        <v>126</v>
      </c>
      <c r="M318" s="4"/>
    </row>
    <row r="319" spans="6:13" ht="66.95" hidden="1" customHeight="1" thickBot="1" x14ac:dyDescent="0.3">
      <c r="F319" s="10" t="s">
        <v>117</v>
      </c>
      <c r="G319" s="10" t="s">
        <v>118</v>
      </c>
      <c r="H319" s="1">
        <v>2.0001406999999999E-2</v>
      </c>
      <c r="I319" s="1">
        <v>0.05</v>
      </c>
      <c r="J319" s="1"/>
      <c r="K319" s="1">
        <v>1.0000703499999999E-3</v>
      </c>
      <c r="L319" s="6" t="s">
        <v>126</v>
      </c>
      <c r="M319" s="4"/>
    </row>
    <row r="320" spans="6:13" ht="66.95" hidden="1" customHeight="1" thickBot="1" x14ac:dyDescent="0.3">
      <c r="F320" s="10" t="s">
        <v>119</v>
      </c>
      <c r="G320" s="10" t="s">
        <v>120</v>
      </c>
      <c r="H320" s="1">
        <v>-4.1005562200000005E-2</v>
      </c>
      <c r="I320" s="1">
        <v>0.05</v>
      </c>
      <c r="J320" s="1"/>
      <c r="K320" s="1">
        <v>-2.0502781100000004E-3</v>
      </c>
      <c r="L320" s="10" t="s">
        <v>102</v>
      </c>
      <c r="M320" s="4"/>
    </row>
    <row r="321" spans="6:13" ht="66.95" hidden="1" customHeight="1" thickBot="1" x14ac:dyDescent="0.3">
      <c r="F321" s="10" t="s">
        <v>121</v>
      </c>
      <c r="G321" s="10" t="s">
        <v>122</v>
      </c>
      <c r="H321" s="1">
        <v>7.6804114319999992E-2</v>
      </c>
      <c r="I321" s="1">
        <v>0.05</v>
      </c>
      <c r="J321" s="1"/>
      <c r="K321" s="1">
        <v>3.8402057159999999E-3</v>
      </c>
      <c r="L321" s="6" t="s">
        <v>126</v>
      </c>
      <c r="M321" s="4"/>
    </row>
    <row r="322" spans="6:13" ht="66.95" hidden="1" customHeight="1" thickBot="1" x14ac:dyDescent="0.3">
      <c r="F322" s="10" t="s">
        <v>123</v>
      </c>
      <c r="G322" s="10" t="s">
        <v>124</v>
      </c>
      <c r="H322" s="1">
        <v>0.05</v>
      </c>
      <c r="I322" s="1">
        <v>0.05</v>
      </c>
      <c r="J322" s="1"/>
      <c r="K322" s="1">
        <v>2.5000000000000005E-3</v>
      </c>
      <c r="L322" s="6" t="s">
        <v>126</v>
      </c>
      <c r="M322" s="4"/>
    </row>
    <row r="323" spans="6:13" ht="0.95" customHeight="1" x14ac:dyDescent="0.25">
      <c r="F323" s="34"/>
      <c r="G323" s="34"/>
      <c r="H323" s="34"/>
      <c r="I323" s="34"/>
      <c r="J323" s="34"/>
      <c r="K323" s="34"/>
      <c r="L323" s="34"/>
      <c r="M323" s="4"/>
    </row>
    <row r="324" spans="6:13" ht="0.95" customHeight="1" x14ac:dyDescent="0.25">
      <c r="F324" s="34"/>
      <c r="G324" s="34"/>
      <c r="H324" s="34"/>
      <c r="I324" s="34"/>
      <c r="J324" s="34"/>
      <c r="K324" s="34"/>
      <c r="L324" s="34"/>
      <c r="M324" s="4"/>
    </row>
    <row r="325" spans="6:13" ht="32.1" customHeight="1" x14ac:dyDescent="0.25">
      <c r="F325" s="10">
        <v>28</v>
      </c>
      <c r="G325" s="10" t="s">
        <v>28</v>
      </c>
      <c r="H325" s="32" t="s">
        <v>132</v>
      </c>
      <c r="I325" s="33"/>
      <c r="J325" s="10" t="s">
        <v>105</v>
      </c>
      <c r="K325" s="13">
        <f>SUM(K326:K335)</f>
        <v>2.636913144512E-2</v>
      </c>
      <c r="L325" s="19" t="s">
        <v>142</v>
      </c>
      <c r="M325" s="4"/>
    </row>
    <row r="326" spans="6:13" ht="66.95" hidden="1" customHeight="1" thickBot="1" x14ac:dyDescent="0.3">
      <c r="F326" s="10" t="s">
        <v>107</v>
      </c>
      <c r="G326" s="10" t="s">
        <v>108</v>
      </c>
      <c r="H326" s="1">
        <v>2.0002771722799999E-2</v>
      </c>
      <c r="I326" s="1">
        <v>0.4</v>
      </c>
      <c r="J326" s="1"/>
      <c r="K326" s="1">
        <v>8.0011086891200005E-3</v>
      </c>
      <c r="L326" s="6" t="s">
        <v>126</v>
      </c>
      <c r="M326" s="4"/>
    </row>
    <row r="327" spans="6:13" ht="66.95" hidden="1" customHeight="1" thickBot="1" x14ac:dyDescent="0.3">
      <c r="F327" s="10" t="s">
        <v>109</v>
      </c>
      <c r="G327" s="10" t="s">
        <v>110</v>
      </c>
      <c r="H327" s="1">
        <v>4.0010499999999997E-2</v>
      </c>
      <c r="I327" s="1">
        <v>0.25</v>
      </c>
      <c r="J327" s="1"/>
      <c r="K327" s="1">
        <v>1.0002624999999999E-2</v>
      </c>
      <c r="L327" s="6" t="s">
        <v>126</v>
      </c>
      <c r="M327" s="4"/>
    </row>
    <row r="328" spans="6:13" ht="66.95" hidden="1" customHeight="1" thickBot="1" x14ac:dyDescent="0.3">
      <c r="F328" s="10" t="s">
        <v>111</v>
      </c>
      <c r="G328" s="10" t="s">
        <v>112</v>
      </c>
      <c r="H328" s="1">
        <v>5.100041055E-2</v>
      </c>
      <c r="I328" s="1">
        <v>0.05</v>
      </c>
      <c r="J328" s="1"/>
      <c r="K328" s="1">
        <v>2.5500205275000003E-3</v>
      </c>
      <c r="L328" s="6" t="s">
        <v>126</v>
      </c>
      <c r="M328" s="4"/>
    </row>
    <row r="329" spans="6:13" ht="66.95" hidden="1" customHeight="1" thickBot="1" x14ac:dyDescent="0.3">
      <c r="F329" s="10" t="s">
        <v>113</v>
      </c>
      <c r="G329" s="10" t="s">
        <v>114</v>
      </c>
      <c r="H329" s="1">
        <v>-3.3000000000000002E-2</v>
      </c>
      <c r="I329" s="1">
        <v>0.05</v>
      </c>
      <c r="J329" s="1"/>
      <c r="K329" s="1">
        <v>-1.6500000000000002E-3</v>
      </c>
      <c r="L329" s="10" t="s">
        <v>102</v>
      </c>
      <c r="M329" s="4"/>
    </row>
    <row r="330" spans="6:13" ht="66.95" hidden="1" customHeight="1" thickBot="1" x14ac:dyDescent="0.3">
      <c r="F330" s="10" t="s">
        <v>115</v>
      </c>
      <c r="G330" s="10" t="s">
        <v>116</v>
      </c>
      <c r="H330" s="1">
        <v>5.631870403E-2</v>
      </c>
      <c r="I330" s="1">
        <v>0.05</v>
      </c>
      <c r="J330" s="1"/>
      <c r="K330" s="1">
        <v>2.8159352015000002E-3</v>
      </c>
      <c r="L330" s="6" t="s">
        <v>126</v>
      </c>
      <c r="M330" s="4"/>
    </row>
    <row r="331" spans="6:13" ht="66.95" hidden="1" customHeight="1" thickBot="1" x14ac:dyDescent="0.3">
      <c r="F331" s="10" t="s">
        <v>117</v>
      </c>
      <c r="G331" s="10" t="s">
        <v>118</v>
      </c>
      <c r="H331" s="1">
        <v>8.0084145399999997E-3</v>
      </c>
      <c r="I331" s="1">
        <v>0.05</v>
      </c>
      <c r="J331" s="1"/>
      <c r="K331" s="1">
        <v>4.0042072699999999E-4</v>
      </c>
      <c r="L331" s="6" t="s">
        <v>126</v>
      </c>
      <c r="M331" s="4"/>
    </row>
    <row r="332" spans="6:13" ht="66.95" hidden="1" customHeight="1" thickBot="1" x14ac:dyDescent="0.3">
      <c r="F332" s="10" t="s">
        <v>119</v>
      </c>
      <c r="G332" s="10" t="s">
        <v>120</v>
      </c>
      <c r="H332" s="1">
        <v>-3.40213444E-2</v>
      </c>
      <c r="I332" s="1">
        <v>0.05</v>
      </c>
      <c r="J332" s="1"/>
      <c r="K332" s="1">
        <v>-1.7010672200000001E-3</v>
      </c>
      <c r="L332" s="10" t="s">
        <v>102</v>
      </c>
      <c r="M332" s="4"/>
    </row>
    <row r="333" spans="6:13" ht="66.95" hidden="1" customHeight="1" thickBot="1" x14ac:dyDescent="0.3">
      <c r="F333" s="10" t="s">
        <v>121</v>
      </c>
      <c r="G333" s="10" t="s">
        <v>122</v>
      </c>
      <c r="H333" s="1">
        <v>8.6001770399999997E-2</v>
      </c>
      <c r="I333" s="1">
        <v>0.05</v>
      </c>
      <c r="J333" s="1"/>
      <c r="K333" s="1">
        <v>4.3000885200000002E-3</v>
      </c>
      <c r="L333" s="6" t="s">
        <v>126</v>
      </c>
      <c r="M333" s="4"/>
    </row>
    <row r="334" spans="6:13" ht="66.95" hidden="1" customHeight="1" thickBot="1" x14ac:dyDescent="0.3">
      <c r="F334" s="10" t="s">
        <v>123</v>
      </c>
      <c r="G334" s="10" t="s">
        <v>124</v>
      </c>
      <c r="H334" s="1">
        <v>3.3000000000000002E-2</v>
      </c>
      <c r="I334" s="1">
        <v>0.05</v>
      </c>
      <c r="J334" s="1"/>
      <c r="K334" s="1">
        <v>1.6500000000000002E-3</v>
      </c>
      <c r="L334" s="6" t="s">
        <v>126</v>
      </c>
      <c r="M334" s="4"/>
    </row>
    <row r="335" spans="6:13" ht="0.95" customHeight="1" x14ac:dyDescent="0.25">
      <c r="F335" s="34"/>
      <c r="G335" s="34"/>
      <c r="H335" s="34"/>
      <c r="I335" s="34"/>
      <c r="J335" s="34"/>
      <c r="K335" s="34"/>
      <c r="L335" s="34"/>
      <c r="M335" s="4"/>
    </row>
    <row r="336" spans="6:13" ht="32.1" customHeight="1" x14ac:dyDescent="0.25">
      <c r="F336" s="10">
        <v>29</v>
      </c>
      <c r="G336" s="10" t="s">
        <v>29</v>
      </c>
      <c r="H336" s="32" t="s">
        <v>132</v>
      </c>
      <c r="I336" s="33"/>
      <c r="J336" s="10" t="s">
        <v>105</v>
      </c>
      <c r="K336" s="13">
        <f>SUM(K337:K346)</f>
        <v>2.995934693654E-2</v>
      </c>
      <c r="L336" s="19" t="s">
        <v>142</v>
      </c>
      <c r="M336" s="4"/>
    </row>
    <row r="337" spans="6:13" ht="66.95" hidden="1" customHeight="1" thickBot="1" x14ac:dyDescent="0.3">
      <c r="F337" s="10" t="s">
        <v>107</v>
      </c>
      <c r="G337" s="10" t="s">
        <v>108</v>
      </c>
      <c r="H337" s="1">
        <v>1.00024237576E-2</v>
      </c>
      <c r="I337" s="1">
        <v>0.4</v>
      </c>
      <c r="J337" s="1"/>
      <c r="K337" s="1">
        <v>4.0009695030400003E-3</v>
      </c>
      <c r="L337" s="6" t="s">
        <v>126</v>
      </c>
      <c r="M337" s="4"/>
    </row>
    <row r="338" spans="6:13" ht="66.95" hidden="1" customHeight="1" thickBot="1" x14ac:dyDescent="0.3">
      <c r="F338" s="10" t="s">
        <v>109</v>
      </c>
      <c r="G338" s="10" t="s">
        <v>110</v>
      </c>
      <c r="H338" s="1">
        <v>6.5476745000000003E-2</v>
      </c>
      <c r="I338" s="1">
        <v>0.25</v>
      </c>
      <c r="J338" s="1"/>
      <c r="K338" s="1">
        <v>1.6369186250000001E-2</v>
      </c>
      <c r="L338" s="6" t="s">
        <v>126</v>
      </c>
      <c r="M338" s="4"/>
    </row>
    <row r="339" spans="6:13" ht="66.95" hidden="1" customHeight="1" thickBot="1" x14ac:dyDescent="0.3">
      <c r="F339" s="10" t="s">
        <v>111</v>
      </c>
      <c r="G339" s="10" t="s">
        <v>112</v>
      </c>
      <c r="H339" s="1">
        <v>2.5000065030000001E-2</v>
      </c>
      <c r="I339" s="1">
        <v>0.05</v>
      </c>
      <c r="J339" s="1"/>
      <c r="K339" s="1">
        <v>1.2500032515E-3</v>
      </c>
      <c r="L339" s="6" t="s">
        <v>126</v>
      </c>
      <c r="M339" s="4"/>
    </row>
    <row r="340" spans="6:13" ht="66.95" hidden="1" customHeight="1" thickBot="1" x14ac:dyDescent="0.3">
      <c r="F340" s="10" t="s">
        <v>113</v>
      </c>
      <c r="G340" s="10" t="s">
        <v>114</v>
      </c>
      <c r="H340" s="1">
        <v>-4.2999999999999997E-2</v>
      </c>
      <c r="I340" s="1">
        <v>0.05</v>
      </c>
      <c r="J340" s="1"/>
      <c r="K340" s="1">
        <v>-2.15E-3</v>
      </c>
      <c r="L340" s="10" t="s">
        <v>102</v>
      </c>
      <c r="M340" s="4"/>
    </row>
    <row r="341" spans="6:13" ht="66.95" hidden="1" customHeight="1" thickBot="1" x14ac:dyDescent="0.3">
      <c r="F341" s="10" t="s">
        <v>115</v>
      </c>
      <c r="G341" s="10" t="s">
        <v>116</v>
      </c>
      <c r="H341" s="1">
        <v>7.5811148879999998E-2</v>
      </c>
      <c r="I341" s="1">
        <v>0.05</v>
      </c>
      <c r="J341" s="1"/>
      <c r="K341" s="1">
        <v>3.7905574439999999E-3</v>
      </c>
      <c r="L341" s="6" t="s">
        <v>126</v>
      </c>
      <c r="M341" s="4"/>
    </row>
    <row r="342" spans="6:13" ht="66.95" hidden="1" customHeight="1" thickBot="1" x14ac:dyDescent="0.3">
      <c r="F342" s="10" t="s">
        <v>117</v>
      </c>
      <c r="G342" s="10" t="s">
        <v>118</v>
      </c>
      <c r="H342" s="1">
        <v>7.9993878559999995E-2</v>
      </c>
      <c r="I342" s="1">
        <v>0.05</v>
      </c>
      <c r="J342" s="1"/>
      <c r="K342" s="1">
        <v>3.9996939280000001E-3</v>
      </c>
      <c r="L342" s="6" t="s">
        <v>126</v>
      </c>
      <c r="M342" s="4"/>
    </row>
    <row r="343" spans="6:13" ht="66.95" hidden="1" customHeight="1" thickBot="1" x14ac:dyDescent="0.3">
      <c r="F343" s="10" t="s">
        <v>119</v>
      </c>
      <c r="G343" s="10" t="s">
        <v>120</v>
      </c>
      <c r="H343" s="1">
        <v>-5.4021268800000001E-2</v>
      </c>
      <c r="I343" s="1">
        <v>0.05</v>
      </c>
      <c r="J343" s="1"/>
      <c r="K343" s="1">
        <v>-2.7010634400000001E-3</v>
      </c>
      <c r="L343" s="10" t="s">
        <v>102</v>
      </c>
      <c r="M343" s="4"/>
    </row>
    <row r="344" spans="6:13" ht="66.95" hidden="1" customHeight="1" thickBot="1" x14ac:dyDescent="0.3">
      <c r="F344" s="10" t="s">
        <v>121</v>
      </c>
      <c r="G344" s="10" t="s">
        <v>122</v>
      </c>
      <c r="H344" s="1">
        <v>4.4999999999999998E-2</v>
      </c>
      <c r="I344" s="1">
        <v>0.05</v>
      </c>
      <c r="J344" s="1"/>
      <c r="K344" s="1">
        <v>2.2499999999999998E-3</v>
      </c>
      <c r="L344" s="6" t="s">
        <v>126</v>
      </c>
      <c r="M344" s="4"/>
    </row>
    <row r="345" spans="6:13" ht="66.95" hidden="1" customHeight="1" thickBot="1" x14ac:dyDescent="0.3">
      <c r="F345" s="10" t="s">
        <v>123</v>
      </c>
      <c r="G345" s="10" t="s">
        <v>124</v>
      </c>
      <c r="H345" s="1">
        <v>6.3E-2</v>
      </c>
      <c r="I345" s="1">
        <v>0.05</v>
      </c>
      <c r="J345" s="1"/>
      <c r="K345" s="1">
        <v>3.15E-3</v>
      </c>
      <c r="L345" s="6" t="s">
        <v>126</v>
      </c>
      <c r="M345" s="4"/>
    </row>
    <row r="346" spans="6:13" ht="0.95" customHeight="1" x14ac:dyDescent="0.25">
      <c r="F346" s="34"/>
      <c r="G346" s="34"/>
      <c r="H346" s="34"/>
      <c r="I346" s="34"/>
      <c r="J346" s="34"/>
      <c r="K346" s="34"/>
      <c r="L346" s="34"/>
      <c r="M346" s="4"/>
    </row>
    <row r="347" spans="6:13" ht="32.1" customHeight="1" x14ac:dyDescent="0.25">
      <c r="F347" s="10">
        <v>30</v>
      </c>
      <c r="G347" s="10" t="s">
        <v>30</v>
      </c>
      <c r="H347" s="32" t="s">
        <v>132</v>
      </c>
      <c r="I347" s="33"/>
      <c r="J347" s="10" t="s">
        <v>105</v>
      </c>
      <c r="K347" s="13">
        <f>SUM(K348:K357)</f>
        <v>4.5883265987000002E-2</v>
      </c>
      <c r="L347" s="19" t="s">
        <v>142</v>
      </c>
      <c r="M347" s="4"/>
    </row>
    <row r="348" spans="6:13" ht="66.95" hidden="1" customHeight="1" thickBot="1" x14ac:dyDescent="0.3">
      <c r="F348" s="10" t="s">
        <v>107</v>
      </c>
      <c r="G348" s="10" t="s">
        <v>108</v>
      </c>
      <c r="H348" s="1">
        <v>7.0000000000000007E-2</v>
      </c>
      <c r="I348" s="1">
        <v>0.4</v>
      </c>
      <c r="J348" s="1"/>
      <c r="K348" s="1">
        <v>2.8000000000000004E-2</v>
      </c>
      <c r="L348" s="6" t="s">
        <v>126</v>
      </c>
      <c r="M348" s="4"/>
    </row>
    <row r="349" spans="6:13" ht="66.95" hidden="1" customHeight="1" thickBot="1" x14ac:dyDescent="0.3">
      <c r="F349" s="10" t="s">
        <v>109</v>
      </c>
      <c r="G349" s="10" t="s">
        <v>110</v>
      </c>
      <c r="H349" s="1">
        <v>3.3991639499999997E-2</v>
      </c>
      <c r="I349" s="1">
        <v>0.25</v>
      </c>
      <c r="J349" s="1"/>
      <c r="K349" s="1">
        <v>8.4979098749999992E-3</v>
      </c>
      <c r="L349" s="6" t="s">
        <v>126</v>
      </c>
      <c r="M349" s="4"/>
    </row>
    <row r="350" spans="6:13" ht="66.95" hidden="1" customHeight="1" thickBot="1" x14ac:dyDescent="0.3">
      <c r="F350" s="10" t="s">
        <v>111</v>
      </c>
      <c r="G350" s="10" t="s">
        <v>112</v>
      </c>
      <c r="H350" s="1">
        <v>2.75E-2</v>
      </c>
      <c r="I350" s="1">
        <v>0.05</v>
      </c>
      <c r="J350" s="1"/>
      <c r="K350" s="1">
        <v>1.3750000000000001E-3</v>
      </c>
      <c r="L350" s="6" t="s">
        <v>126</v>
      </c>
      <c r="M350" s="4"/>
    </row>
    <row r="351" spans="6:13" ht="66.95" hidden="1" customHeight="1" thickBot="1" x14ac:dyDescent="0.3">
      <c r="F351" s="10" t="s">
        <v>113</v>
      </c>
      <c r="G351" s="10" t="s">
        <v>114</v>
      </c>
      <c r="H351" s="1">
        <v>-1.2999999999999999E-2</v>
      </c>
      <c r="I351" s="1">
        <v>0.05</v>
      </c>
      <c r="J351" s="1"/>
      <c r="K351" s="1">
        <v>-6.4999999999999997E-4</v>
      </c>
      <c r="L351" s="10" t="s">
        <v>102</v>
      </c>
      <c r="M351" s="4"/>
    </row>
    <row r="352" spans="6:13" ht="66.95" hidden="1" customHeight="1" thickBot="1" x14ac:dyDescent="0.3">
      <c r="F352" s="10" t="s">
        <v>115</v>
      </c>
      <c r="G352" s="10" t="s">
        <v>116</v>
      </c>
      <c r="H352" s="1">
        <v>3.5000000000000003E-2</v>
      </c>
      <c r="I352" s="1">
        <v>0.05</v>
      </c>
      <c r="J352" s="1"/>
      <c r="K352" s="1">
        <v>1.7500000000000003E-3</v>
      </c>
      <c r="L352" s="6" t="s">
        <v>126</v>
      </c>
      <c r="M352" s="4"/>
    </row>
    <row r="353" spans="6:13" ht="66.95" hidden="1" customHeight="1" thickBot="1" x14ac:dyDescent="0.3">
      <c r="F353" s="10" t="s">
        <v>117</v>
      </c>
      <c r="G353" s="10" t="s">
        <v>118</v>
      </c>
      <c r="H353" s="1">
        <v>5.2999999999999999E-2</v>
      </c>
      <c r="I353" s="1">
        <v>0.05</v>
      </c>
      <c r="J353" s="1"/>
      <c r="K353" s="1">
        <v>2.65E-3</v>
      </c>
      <c r="L353" s="6" t="s">
        <v>126</v>
      </c>
      <c r="M353" s="4"/>
    </row>
    <row r="354" spans="6:13" ht="66.95" hidden="1" customHeight="1" thickBot="1" x14ac:dyDescent="0.3">
      <c r="F354" s="10" t="s">
        <v>119</v>
      </c>
      <c r="G354" s="10" t="s">
        <v>120</v>
      </c>
      <c r="H354" s="1">
        <v>-3.78E-2</v>
      </c>
      <c r="I354" s="1">
        <v>0.05</v>
      </c>
      <c r="J354" s="1"/>
      <c r="K354" s="1">
        <v>-1.8900000000000002E-3</v>
      </c>
      <c r="L354" s="10" t="s">
        <v>102</v>
      </c>
      <c r="M354" s="4"/>
    </row>
    <row r="355" spans="6:13" ht="66.95" hidden="1" customHeight="1" thickBot="1" x14ac:dyDescent="0.3">
      <c r="F355" s="10" t="s">
        <v>121</v>
      </c>
      <c r="G355" s="10" t="s">
        <v>122</v>
      </c>
      <c r="H355" s="1">
        <v>4.3007122239999994E-2</v>
      </c>
      <c r="I355" s="1">
        <v>0.05</v>
      </c>
      <c r="J355" s="1"/>
      <c r="K355" s="1">
        <v>2.150356112E-3</v>
      </c>
      <c r="L355" s="6" t="s">
        <v>126</v>
      </c>
      <c r="M355" s="4"/>
    </row>
    <row r="356" spans="6:13" ht="66.95" hidden="1" customHeight="1" thickBot="1" x14ac:dyDescent="0.3">
      <c r="F356" s="10" t="s">
        <v>123</v>
      </c>
      <c r="G356" s="10" t="s">
        <v>124</v>
      </c>
      <c r="H356" s="1">
        <v>0.08</v>
      </c>
      <c r="I356" s="1">
        <v>0.05</v>
      </c>
      <c r="J356" s="1"/>
      <c r="K356" s="1">
        <v>4.0000000000000001E-3</v>
      </c>
      <c r="L356" s="6" t="s">
        <v>126</v>
      </c>
      <c r="M356" s="4"/>
    </row>
    <row r="357" spans="6:13" ht="0.95" customHeight="1" x14ac:dyDescent="0.25">
      <c r="F357" s="34"/>
      <c r="G357" s="34"/>
      <c r="H357" s="34"/>
      <c r="I357" s="34"/>
      <c r="J357" s="34"/>
      <c r="K357" s="34"/>
      <c r="L357" s="34"/>
      <c r="M357" s="4"/>
    </row>
    <row r="358" spans="6:13" ht="66.95" hidden="1" customHeight="1" thickBot="1" x14ac:dyDescent="0.3">
      <c r="F358" s="10" t="s">
        <v>107</v>
      </c>
      <c r="G358" s="10" t="s">
        <v>108</v>
      </c>
      <c r="H358" s="1">
        <v>1.0015133486500001E-2</v>
      </c>
      <c r="I358" s="1">
        <v>0.4</v>
      </c>
      <c r="J358" s="1"/>
      <c r="K358" s="1">
        <v>4.0060533946000001E-3</v>
      </c>
      <c r="L358" s="6" t="s">
        <v>126</v>
      </c>
      <c r="M358" s="4"/>
    </row>
    <row r="359" spans="6:13" ht="66.95" hidden="1" customHeight="1" thickBot="1" x14ac:dyDescent="0.3">
      <c r="F359" s="10" t="s">
        <v>109</v>
      </c>
      <c r="G359" s="10" t="s">
        <v>110</v>
      </c>
      <c r="H359" s="1">
        <v>2.5000000000000001E-3</v>
      </c>
      <c r="I359" s="1">
        <v>0.25</v>
      </c>
      <c r="J359" s="1"/>
      <c r="K359" s="1">
        <v>6.2500000000000001E-4</v>
      </c>
      <c r="L359" s="6" t="s">
        <v>126</v>
      </c>
      <c r="M359" s="4"/>
    </row>
    <row r="360" spans="6:13" ht="66.95" hidden="1" customHeight="1" thickBot="1" x14ac:dyDescent="0.3">
      <c r="F360" s="10" t="s">
        <v>111</v>
      </c>
      <c r="G360" s="10" t="s">
        <v>112</v>
      </c>
      <c r="H360" s="1">
        <v>-0.36000006472000001</v>
      </c>
      <c r="I360" s="1">
        <v>0.05</v>
      </c>
      <c r="J360" s="1"/>
      <c r="K360" s="1">
        <v>-1.8000003236000001E-2</v>
      </c>
      <c r="L360" s="10" t="s">
        <v>102</v>
      </c>
      <c r="M360" s="4"/>
    </row>
    <row r="361" spans="6:13" ht="66.95" hidden="1" customHeight="1" thickBot="1" x14ac:dyDescent="0.3">
      <c r="F361" s="10" t="s">
        <v>113</v>
      </c>
      <c r="G361" s="10" t="s">
        <v>114</v>
      </c>
      <c r="H361" s="1">
        <v>-4.1999999999999997E-3</v>
      </c>
      <c r="I361" s="1">
        <v>0.05</v>
      </c>
      <c r="J361" s="1"/>
      <c r="K361" s="1">
        <v>-2.1000000000000001E-4</v>
      </c>
      <c r="L361" s="10" t="s">
        <v>102</v>
      </c>
      <c r="M361" s="4"/>
    </row>
    <row r="362" spans="6:13" ht="66.95" hidden="1" customHeight="1" thickBot="1" x14ac:dyDescent="0.3">
      <c r="F362" s="10" t="s">
        <v>115</v>
      </c>
      <c r="G362" s="10" t="s">
        <v>116</v>
      </c>
      <c r="H362" s="1">
        <v>7.4238754999999997E-3</v>
      </c>
      <c r="I362" s="1">
        <v>0.05</v>
      </c>
      <c r="J362" s="1"/>
      <c r="K362" s="1">
        <v>3.7119377500000002E-4</v>
      </c>
      <c r="L362" s="6" t="s">
        <v>126</v>
      </c>
      <c r="M362" s="4"/>
    </row>
    <row r="363" spans="6:13" ht="66.95" hidden="1" customHeight="1" thickBot="1" x14ac:dyDescent="0.3">
      <c r="F363" s="10" t="s">
        <v>117</v>
      </c>
      <c r="G363" s="10" t="s">
        <v>118</v>
      </c>
      <c r="H363" s="1">
        <v>6.1999999999999998E-3</v>
      </c>
      <c r="I363" s="1">
        <v>0.05</v>
      </c>
      <c r="J363" s="1"/>
      <c r="K363" s="1">
        <v>3.1E-4</v>
      </c>
      <c r="L363" s="6" t="s">
        <v>126</v>
      </c>
      <c r="M363" s="4"/>
    </row>
    <row r="364" spans="6:13" ht="66.95" hidden="1" customHeight="1" thickBot="1" x14ac:dyDescent="0.3">
      <c r="F364" s="10" t="s">
        <v>119</v>
      </c>
      <c r="G364" s="10" t="s">
        <v>120</v>
      </c>
      <c r="H364" s="1">
        <v>-0.01</v>
      </c>
      <c r="I364" s="1">
        <v>0.05</v>
      </c>
      <c r="J364" s="1"/>
      <c r="K364" s="1">
        <v>-5.0000000000000001E-4</v>
      </c>
      <c r="L364" s="10" t="s">
        <v>102</v>
      </c>
      <c r="M364" s="4"/>
    </row>
    <row r="365" spans="6:13" ht="66.95" hidden="1" customHeight="1" thickBot="1" x14ac:dyDescent="0.3">
      <c r="F365" s="10" t="s">
        <v>121</v>
      </c>
      <c r="G365" s="10" t="s">
        <v>122</v>
      </c>
      <c r="H365" s="1">
        <v>1.0013050000000001E-2</v>
      </c>
      <c r="I365" s="1">
        <v>0.05</v>
      </c>
      <c r="J365" s="1"/>
      <c r="K365" s="1">
        <v>5.0065250000000004E-4</v>
      </c>
      <c r="L365" s="6" t="s">
        <v>126</v>
      </c>
      <c r="M365" s="4"/>
    </row>
    <row r="366" spans="6:13" ht="66.95" hidden="1" customHeight="1" thickBot="1" x14ac:dyDescent="0.3">
      <c r="F366" s="10" t="s">
        <v>123</v>
      </c>
      <c r="G366" s="10" t="s">
        <v>124</v>
      </c>
      <c r="H366" s="1">
        <v>5.4999999999999997E-3</v>
      </c>
      <c r="I366" s="1">
        <v>0.05</v>
      </c>
      <c r="J366" s="1"/>
      <c r="K366" s="1">
        <v>2.7500000000000002E-4</v>
      </c>
      <c r="L366" s="6" t="s">
        <v>126</v>
      </c>
      <c r="M366" s="4"/>
    </row>
    <row r="367" spans="6:13" ht="0.95" customHeight="1" x14ac:dyDescent="0.25">
      <c r="F367" s="34">
        <v>31</v>
      </c>
      <c r="G367" s="34"/>
      <c r="H367" s="34"/>
      <c r="I367" s="34"/>
      <c r="J367" s="34"/>
      <c r="K367" s="34"/>
      <c r="L367" s="34"/>
      <c r="M367" s="4"/>
    </row>
    <row r="368" spans="6:13" ht="32.1" customHeight="1" x14ac:dyDescent="0.25">
      <c r="F368" s="10">
        <v>31</v>
      </c>
      <c r="G368" s="10" t="s">
        <v>31</v>
      </c>
      <c r="H368" s="32" t="s">
        <v>132</v>
      </c>
      <c r="I368" s="33"/>
      <c r="J368" s="10" t="s">
        <v>105</v>
      </c>
      <c r="K368" s="13">
        <f>SUM(K369:K378)</f>
        <v>3.9357707195199994E-2</v>
      </c>
      <c r="L368" s="19" t="s">
        <v>142</v>
      </c>
      <c r="M368" s="4"/>
    </row>
    <row r="369" spans="6:13" ht="66.95" hidden="1" customHeight="1" thickBot="1" x14ac:dyDescent="0.3">
      <c r="F369" s="10" t="s">
        <v>107</v>
      </c>
      <c r="G369" s="10" t="s">
        <v>108</v>
      </c>
      <c r="H369" s="1">
        <v>5.0080711928000003E-2</v>
      </c>
      <c r="I369" s="1">
        <v>0.4</v>
      </c>
      <c r="J369" s="1"/>
      <c r="K369" s="1">
        <v>2.0032284771200004E-2</v>
      </c>
      <c r="L369" s="6" t="s">
        <v>126</v>
      </c>
      <c r="M369" s="4"/>
    </row>
    <row r="370" spans="6:13" ht="66.95" hidden="1" customHeight="1" thickBot="1" x14ac:dyDescent="0.3">
      <c r="F370" s="10" t="s">
        <v>109</v>
      </c>
      <c r="G370" s="10" t="s">
        <v>110</v>
      </c>
      <c r="H370" s="1">
        <v>4.2001500000000004E-2</v>
      </c>
      <c r="I370" s="1">
        <v>0.25</v>
      </c>
      <c r="J370" s="1"/>
      <c r="K370" s="1">
        <v>1.0500375000000001E-2</v>
      </c>
      <c r="L370" s="6" t="s">
        <v>126</v>
      </c>
      <c r="M370" s="4"/>
    </row>
    <row r="371" spans="6:13" ht="66.95" hidden="1" customHeight="1" thickBot="1" x14ac:dyDescent="0.3">
      <c r="F371" s="10" t="s">
        <v>111</v>
      </c>
      <c r="G371" s="10" t="s">
        <v>112</v>
      </c>
      <c r="H371" s="1">
        <v>5.1999999999999998E-2</v>
      </c>
      <c r="I371" s="1">
        <v>0.05</v>
      </c>
      <c r="J371" s="1"/>
      <c r="K371" s="1">
        <v>2.5999999999999999E-3</v>
      </c>
      <c r="L371" s="6" t="s">
        <v>126</v>
      </c>
      <c r="M371" s="4"/>
    </row>
    <row r="372" spans="6:13" ht="66.95" hidden="1" customHeight="1" thickBot="1" x14ac:dyDescent="0.3">
      <c r="F372" s="10" t="s">
        <v>113</v>
      </c>
      <c r="G372" s="10" t="s">
        <v>114</v>
      </c>
      <c r="H372" s="1">
        <v>-4.2999051519999998E-2</v>
      </c>
      <c r="I372" s="1">
        <v>0.05</v>
      </c>
      <c r="J372" s="1"/>
      <c r="K372" s="1">
        <v>-2.149952576E-3</v>
      </c>
      <c r="L372" s="10" t="s">
        <v>102</v>
      </c>
      <c r="M372" s="4"/>
    </row>
    <row r="373" spans="6:13" ht="66.95" hidden="1" customHeight="1" thickBot="1" x14ac:dyDescent="0.3">
      <c r="F373" s="10" t="s">
        <v>115</v>
      </c>
      <c r="G373" s="10" t="s">
        <v>116</v>
      </c>
      <c r="H373" s="1">
        <v>6.7500000000000004E-2</v>
      </c>
      <c r="I373" s="1">
        <v>0.05</v>
      </c>
      <c r="J373" s="1"/>
      <c r="K373" s="1">
        <v>3.3750000000000004E-3</v>
      </c>
      <c r="L373" s="6" t="s">
        <v>126</v>
      </c>
      <c r="M373" s="4"/>
    </row>
    <row r="374" spans="6:13" ht="66.95" hidden="1" customHeight="1" thickBot="1" x14ac:dyDescent="0.3">
      <c r="F374" s="10" t="s">
        <v>117</v>
      </c>
      <c r="G374" s="10" t="s">
        <v>118</v>
      </c>
      <c r="H374" s="1">
        <v>3.3000000000000002E-2</v>
      </c>
      <c r="I374" s="1">
        <v>0.05</v>
      </c>
      <c r="J374" s="1"/>
      <c r="K374" s="1">
        <v>1.6500000000000002E-3</v>
      </c>
      <c r="L374" s="6" t="s">
        <v>126</v>
      </c>
      <c r="M374" s="4"/>
    </row>
    <row r="375" spans="6:13" ht="66.95" hidden="1" customHeight="1" thickBot="1" x14ac:dyDescent="0.3">
      <c r="F375" s="10" t="s">
        <v>119</v>
      </c>
      <c r="G375" s="10" t="s">
        <v>120</v>
      </c>
      <c r="H375" s="1">
        <v>-5.0999999999999997E-2</v>
      </c>
      <c r="I375" s="1">
        <v>0.05</v>
      </c>
      <c r="J375" s="1"/>
      <c r="K375" s="1">
        <v>-2.5500000000000002E-3</v>
      </c>
      <c r="L375" s="10" t="s">
        <v>102</v>
      </c>
      <c r="M375" s="4"/>
    </row>
    <row r="376" spans="6:13" ht="66.95" hidden="1" customHeight="1" thickBot="1" x14ac:dyDescent="0.3">
      <c r="F376" s="10" t="s">
        <v>121</v>
      </c>
      <c r="G376" s="10" t="s">
        <v>122</v>
      </c>
      <c r="H376" s="1">
        <v>7.0999999999999994E-2</v>
      </c>
      <c r="I376" s="1">
        <v>0.05</v>
      </c>
      <c r="J376" s="1"/>
      <c r="K376" s="1">
        <v>3.5499999999999998E-3</v>
      </c>
      <c r="L376" s="6" t="s">
        <v>126</v>
      </c>
      <c r="M376" s="4"/>
    </row>
    <row r="377" spans="6:13" ht="66.95" hidden="1" customHeight="1" thickBot="1" x14ac:dyDescent="0.3">
      <c r="F377" s="10" t="s">
        <v>123</v>
      </c>
      <c r="G377" s="10" t="s">
        <v>124</v>
      </c>
      <c r="H377" s="1">
        <v>4.7E-2</v>
      </c>
      <c r="I377" s="1">
        <v>0.05</v>
      </c>
      <c r="J377" s="1"/>
      <c r="K377" s="1">
        <v>2.3500000000000001E-3</v>
      </c>
      <c r="L377" s="6" t="s">
        <v>126</v>
      </c>
      <c r="M377" s="4"/>
    </row>
    <row r="378" spans="6:13" ht="0.95" customHeight="1" x14ac:dyDescent="0.25">
      <c r="F378" s="34"/>
      <c r="G378" s="34"/>
      <c r="H378" s="34"/>
      <c r="I378" s="34"/>
      <c r="J378" s="34"/>
      <c r="K378" s="34"/>
      <c r="L378" s="34"/>
      <c r="M378" s="4"/>
    </row>
    <row r="379" spans="6:13" ht="32.1" customHeight="1" x14ac:dyDescent="0.25">
      <c r="F379" s="10">
        <v>32</v>
      </c>
      <c r="G379" s="10" t="s">
        <v>32</v>
      </c>
      <c r="H379" s="32" t="s">
        <v>132</v>
      </c>
      <c r="I379" s="33"/>
      <c r="J379" s="10" t="s">
        <v>105</v>
      </c>
      <c r="K379" s="13">
        <f>SUM(K380:K389)</f>
        <v>3.7235457548800005E-2</v>
      </c>
      <c r="L379" s="19" t="s">
        <v>142</v>
      </c>
      <c r="M379" s="4"/>
    </row>
    <row r="380" spans="6:13" ht="66.95" hidden="1" customHeight="1" thickBot="1" x14ac:dyDescent="0.3">
      <c r="F380" s="10" t="s">
        <v>107</v>
      </c>
      <c r="G380" s="10" t="s">
        <v>108</v>
      </c>
      <c r="H380" s="1">
        <v>5.0080711928000003E-2</v>
      </c>
      <c r="I380" s="1">
        <v>0.4</v>
      </c>
      <c r="J380" s="1"/>
      <c r="K380" s="1">
        <v>2.0032284771200004E-2</v>
      </c>
      <c r="L380" s="6" t="s">
        <v>126</v>
      </c>
      <c r="M380" s="4"/>
    </row>
    <row r="381" spans="6:13" ht="66.95" hidden="1" customHeight="1" thickBot="1" x14ac:dyDescent="0.3">
      <c r="F381" s="10" t="s">
        <v>109</v>
      </c>
      <c r="G381" s="10" t="s">
        <v>110</v>
      </c>
      <c r="H381" s="1">
        <v>3.3000000000000002E-2</v>
      </c>
      <c r="I381" s="1">
        <v>0.25</v>
      </c>
      <c r="J381" s="1"/>
      <c r="K381" s="1">
        <v>8.2500000000000004E-3</v>
      </c>
      <c r="L381" s="6" t="s">
        <v>126</v>
      </c>
      <c r="M381" s="4"/>
    </row>
    <row r="382" spans="6:13" ht="66.95" hidden="1" customHeight="1" thickBot="1" x14ac:dyDescent="0.3">
      <c r="F382" s="10" t="s">
        <v>111</v>
      </c>
      <c r="G382" s="10" t="s">
        <v>112</v>
      </c>
      <c r="H382" s="1">
        <v>7.3000055551999996E-2</v>
      </c>
      <c r="I382" s="1">
        <v>0.05</v>
      </c>
      <c r="J382" s="1"/>
      <c r="K382" s="1">
        <v>3.6500027775999999E-3</v>
      </c>
      <c r="L382" s="6" t="s">
        <v>126</v>
      </c>
      <c r="M382" s="4"/>
    </row>
    <row r="383" spans="6:13" ht="66.95" hidden="1" customHeight="1" thickBot="1" x14ac:dyDescent="0.3">
      <c r="F383" s="10" t="s">
        <v>113</v>
      </c>
      <c r="G383" s="10" t="s">
        <v>114</v>
      </c>
      <c r="H383" s="1">
        <v>-3.4000000000000002E-2</v>
      </c>
      <c r="I383" s="1">
        <v>0.05</v>
      </c>
      <c r="J383" s="1"/>
      <c r="K383" s="1">
        <v>-1.7000000000000001E-3</v>
      </c>
      <c r="L383" s="10" t="s">
        <v>102</v>
      </c>
      <c r="M383" s="4"/>
    </row>
    <row r="384" spans="6:13" ht="66.95" hidden="1" customHeight="1" thickBot="1" x14ac:dyDescent="0.3">
      <c r="F384" s="10" t="s">
        <v>115</v>
      </c>
      <c r="G384" s="10" t="s">
        <v>116</v>
      </c>
      <c r="H384" s="1">
        <v>6.1760000000000002E-2</v>
      </c>
      <c r="I384" s="1">
        <v>0.05</v>
      </c>
      <c r="J384" s="1"/>
      <c r="K384" s="1">
        <v>3.0880000000000005E-3</v>
      </c>
      <c r="L384" s="6" t="s">
        <v>126</v>
      </c>
      <c r="M384" s="4"/>
    </row>
    <row r="385" spans="6:13" ht="66.95" hidden="1" customHeight="1" thickBot="1" x14ac:dyDescent="0.3">
      <c r="F385" s="10" t="s">
        <v>117</v>
      </c>
      <c r="G385" s="10" t="s">
        <v>118</v>
      </c>
      <c r="H385" s="1">
        <v>3.2300000000000002E-2</v>
      </c>
      <c r="I385" s="1">
        <v>0.05</v>
      </c>
      <c r="J385" s="1"/>
      <c r="K385" s="1">
        <v>1.6150000000000001E-3</v>
      </c>
      <c r="L385" s="6" t="s">
        <v>126</v>
      </c>
      <c r="M385" s="4"/>
    </row>
    <row r="386" spans="6:13" ht="66.95" hidden="1" customHeight="1" thickBot="1" x14ac:dyDescent="0.3">
      <c r="F386" s="10" t="s">
        <v>119</v>
      </c>
      <c r="G386" s="10" t="s">
        <v>120</v>
      </c>
      <c r="H386" s="1">
        <v>-4.5999999999999999E-2</v>
      </c>
      <c r="I386" s="1">
        <v>0.05</v>
      </c>
      <c r="J386" s="1"/>
      <c r="K386" s="1">
        <v>-2.3E-3</v>
      </c>
      <c r="L386" s="10" t="s">
        <v>102</v>
      </c>
      <c r="M386" s="4"/>
    </row>
    <row r="387" spans="6:13" ht="66.95" hidden="1" customHeight="1" thickBot="1" x14ac:dyDescent="0.3">
      <c r="F387" s="10" t="s">
        <v>121</v>
      </c>
      <c r="G387" s="10" t="s">
        <v>122</v>
      </c>
      <c r="H387" s="1">
        <v>3.5003400000000004E-2</v>
      </c>
      <c r="I387" s="1">
        <v>0.05</v>
      </c>
      <c r="J387" s="1"/>
      <c r="K387" s="1">
        <v>1.7501700000000003E-3</v>
      </c>
      <c r="L387" s="6" t="s">
        <v>126</v>
      </c>
      <c r="M387" s="4"/>
    </row>
    <row r="388" spans="6:13" ht="66.95" hidden="1" customHeight="1" thickBot="1" x14ac:dyDescent="0.3">
      <c r="F388" s="10" t="s">
        <v>123</v>
      </c>
      <c r="G388" s="10" t="s">
        <v>124</v>
      </c>
      <c r="H388" s="1">
        <v>5.7000000000000002E-2</v>
      </c>
      <c r="I388" s="1">
        <v>0.05</v>
      </c>
      <c r="J388" s="1"/>
      <c r="K388" s="1">
        <v>2.8500000000000001E-3</v>
      </c>
      <c r="L388" s="6" t="s">
        <v>126</v>
      </c>
      <c r="M388" s="4"/>
    </row>
    <row r="389" spans="6:13" ht="0.95" customHeight="1" x14ac:dyDescent="0.25">
      <c r="F389" s="34"/>
      <c r="G389" s="34"/>
      <c r="H389" s="34"/>
      <c r="I389" s="34"/>
      <c r="J389" s="34"/>
      <c r="K389" s="34"/>
      <c r="L389" s="34"/>
      <c r="M389" s="4"/>
    </row>
    <row r="390" spans="6:13" ht="32.1" customHeight="1" x14ac:dyDescent="0.25">
      <c r="F390" s="10">
        <v>33</v>
      </c>
      <c r="G390" s="10" t="s">
        <v>33</v>
      </c>
      <c r="H390" s="32" t="s">
        <v>132</v>
      </c>
      <c r="I390" s="33"/>
      <c r="J390" s="10" t="s">
        <v>105</v>
      </c>
      <c r="K390" s="13">
        <f>SUM(K391:K400)</f>
        <v>3.4085207636960005E-2</v>
      </c>
      <c r="L390" s="19" t="s">
        <v>142</v>
      </c>
      <c r="M390" s="4"/>
    </row>
    <row r="391" spans="6:13" ht="66.95" hidden="1" customHeight="1" thickBot="1" x14ac:dyDescent="0.3">
      <c r="F391" s="10" t="s">
        <v>107</v>
      </c>
      <c r="G391" s="10" t="s">
        <v>108</v>
      </c>
      <c r="H391" s="1">
        <v>3.5000065993400005E-2</v>
      </c>
      <c r="I391" s="1">
        <v>0.4</v>
      </c>
      <c r="J391" s="1"/>
      <c r="K391" s="1">
        <v>1.4000026397360003E-2</v>
      </c>
      <c r="L391" s="6" t="s">
        <v>126</v>
      </c>
      <c r="M391" s="4"/>
    </row>
    <row r="392" spans="6:13" ht="66.95" hidden="1" customHeight="1" thickBot="1" x14ac:dyDescent="0.3">
      <c r="F392" s="10" t="s">
        <v>109</v>
      </c>
      <c r="G392" s="10" t="s">
        <v>110</v>
      </c>
      <c r="H392" s="1">
        <v>4.5999999999999999E-2</v>
      </c>
      <c r="I392" s="1">
        <v>0.25</v>
      </c>
      <c r="J392" s="1"/>
      <c r="K392" s="1">
        <v>1.15E-2</v>
      </c>
      <c r="L392" s="6" t="s">
        <v>126</v>
      </c>
      <c r="M392" s="4"/>
    </row>
    <row r="393" spans="6:13" ht="66.95" hidden="1" customHeight="1" thickBot="1" x14ac:dyDescent="0.3">
      <c r="F393" s="10" t="s">
        <v>111</v>
      </c>
      <c r="G393" s="10" t="s">
        <v>112</v>
      </c>
      <c r="H393" s="1">
        <v>8.3000022271999999E-2</v>
      </c>
      <c r="I393" s="1">
        <v>0.05</v>
      </c>
      <c r="J393" s="1"/>
      <c r="K393" s="1">
        <v>4.1500011136000005E-3</v>
      </c>
      <c r="L393" s="6" t="s">
        <v>126</v>
      </c>
      <c r="M393" s="4"/>
    </row>
    <row r="394" spans="6:13" ht="66.95" hidden="1" customHeight="1" thickBot="1" x14ac:dyDescent="0.3">
      <c r="F394" s="10" t="s">
        <v>113</v>
      </c>
      <c r="G394" s="10" t="s">
        <v>114</v>
      </c>
      <c r="H394" s="1">
        <v>-5.2999999999999999E-2</v>
      </c>
      <c r="I394" s="1">
        <v>0.05</v>
      </c>
      <c r="J394" s="1"/>
      <c r="K394" s="1">
        <v>-2.65E-3</v>
      </c>
      <c r="L394" s="10" t="s">
        <v>102</v>
      </c>
      <c r="M394" s="4"/>
    </row>
    <row r="395" spans="6:13" ht="66.95" hidden="1" customHeight="1" thickBot="1" x14ac:dyDescent="0.3">
      <c r="F395" s="10" t="s">
        <v>115</v>
      </c>
      <c r="G395" s="10" t="s">
        <v>116</v>
      </c>
      <c r="H395" s="1">
        <v>6.4200102519999996E-2</v>
      </c>
      <c r="I395" s="1">
        <v>0.05</v>
      </c>
      <c r="J395" s="1"/>
      <c r="K395" s="1">
        <v>3.2100051260000001E-3</v>
      </c>
      <c r="L395" s="6" t="s">
        <v>126</v>
      </c>
      <c r="M395" s="4"/>
    </row>
    <row r="396" spans="6:13" ht="66.95" hidden="1" customHeight="1" thickBot="1" x14ac:dyDescent="0.3">
      <c r="F396" s="10" t="s">
        <v>117</v>
      </c>
      <c r="G396" s="10" t="s">
        <v>118</v>
      </c>
      <c r="H396" s="1">
        <v>5.2499999999999998E-2</v>
      </c>
      <c r="I396" s="1">
        <v>0.05</v>
      </c>
      <c r="J396" s="1"/>
      <c r="K396" s="1">
        <v>2.6250000000000002E-3</v>
      </c>
      <c r="L396" s="6" t="s">
        <v>126</v>
      </c>
      <c r="M396" s="4"/>
    </row>
    <row r="397" spans="6:13" ht="66.95" hidden="1" customHeight="1" thickBot="1" x14ac:dyDescent="0.3">
      <c r="F397" s="10" t="s">
        <v>119</v>
      </c>
      <c r="G397" s="10" t="s">
        <v>120</v>
      </c>
      <c r="H397" s="1">
        <v>-6.5000000000000002E-2</v>
      </c>
      <c r="I397" s="1">
        <v>0.05</v>
      </c>
      <c r="J397" s="1"/>
      <c r="K397" s="1">
        <v>-3.2500000000000003E-3</v>
      </c>
      <c r="L397" s="10" t="s">
        <v>102</v>
      </c>
      <c r="M397" s="4"/>
    </row>
    <row r="398" spans="6:13" ht="66.95" hidden="1" customHeight="1" thickBot="1" x14ac:dyDescent="0.3">
      <c r="F398" s="10" t="s">
        <v>121</v>
      </c>
      <c r="G398" s="10" t="s">
        <v>122</v>
      </c>
      <c r="H398" s="1">
        <v>4.0003499999999997E-2</v>
      </c>
      <c r="I398" s="1">
        <v>0.05</v>
      </c>
      <c r="J398" s="1"/>
      <c r="K398" s="1">
        <v>2.0001749999999999E-3</v>
      </c>
      <c r="L398" s="6" t="s">
        <v>126</v>
      </c>
      <c r="M398" s="4"/>
    </row>
    <row r="399" spans="6:13" ht="66.95" hidden="1" customHeight="1" thickBot="1" x14ac:dyDescent="0.3">
      <c r="F399" s="10" t="s">
        <v>123</v>
      </c>
      <c r="G399" s="10" t="s">
        <v>124</v>
      </c>
      <c r="H399" s="1">
        <v>0.05</v>
      </c>
      <c r="I399" s="1">
        <v>0.05</v>
      </c>
      <c r="J399" s="1"/>
      <c r="K399" s="1">
        <v>2.5000000000000005E-3</v>
      </c>
      <c r="L399" s="6" t="s">
        <v>126</v>
      </c>
      <c r="M399" s="4"/>
    </row>
    <row r="400" spans="6:13" ht="0.95" customHeight="1" x14ac:dyDescent="0.25">
      <c r="F400" s="34"/>
      <c r="G400" s="34"/>
      <c r="H400" s="34"/>
      <c r="I400" s="34"/>
      <c r="J400" s="34"/>
      <c r="K400" s="34"/>
      <c r="L400" s="34"/>
      <c r="M400" s="4"/>
    </row>
    <row r="401" spans="6:13" ht="32.1" customHeight="1" x14ac:dyDescent="0.25">
      <c r="F401" s="10">
        <v>34</v>
      </c>
      <c r="G401" s="10" t="s">
        <v>34</v>
      </c>
      <c r="H401" s="32" t="s">
        <v>132</v>
      </c>
      <c r="I401" s="33"/>
      <c r="J401" s="10" t="s">
        <v>105</v>
      </c>
      <c r="K401" s="13">
        <f>SUM(K402:K411)</f>
        <v>2.9408555329500003E-2</v>
      </c>
      <c r="L401" s="19" t="s">
        <v>142</v>
      </c>
      <c r="M401" s="4"/>
    </row>
    <row r="402" spans="6:13" ht="66.95" hidden="1" customHeight="1" thickBot="1" x14ac:dyDescent="0.3">
      <c r="F402" s="10" t="s">
        <v>107</v>
      </c>
      <c r="G402" s="10" t="s">
        <v>108</v>
      </c>
      <c r="H402" s="1">
        <v>2.651334865E-3</v>
      </c>
      <c r="I402" s="1">
        <v>0.4</v>
      </c>
      <c r="J402" s="1"/>
      <c r="K402" s="1">
        <v>1.0605339460000001E-3</v>
      </c>
      <c r="L402" s="6" t="s">
        <v>126</v>
      </c>
      <c r="M402" s="4"/>
    </row>
    <row r="403" spans="6:13" ht="66.95" hidden="1" customHeight="1" thickBot="1" x14ac:dyDescent="0.3">
      <c r="F403" s="10" t="s">
        <v>109</v>
      </c>
      <c r="G403" s="10" t="s">
        <v>110</v>
      </c>
      <c r="H403" s="1">
        <v>6.1999999999999998E-3</v>
      </c>
      <c r="I403" s="1">
        <v>0.25</v>
      </c>
      <c r="J403" s="1"/>
      <c r="K403" s="1">
        <v>1.5499999999999999E-3</v>
      </c>
      <c r="L403" s="6" t="s">
        <v>126</v>
      </c>
      <c r="M403" s="4"/>
    </row>
    <row r="404" spans="6:13" ht="66.95" hidden="1" customHeight="1" thickBot="1" x14ac:dyDescent="0.3">
      <c r="F404" s="10" t="s">
        <v>111</v>
      </c>
      <c r="G404" s="10" t="s">
        <v>112</v>
      </c>
      <c r="H404" s="1">
        <v>0.50260012119999997</v>
      </c>
      <c r="I404" s="1">
        <v>0.05</v>
      </c>
      <c r="J404" s="1"/>
      <c r="K404" s="1">
        <v>2.5130006060000001E-2</v>
      </c>
      <c r="L404" s="6" t="s">
        <v>126</v>
      </c>
      <c r="M404" s="4"/>
    </row>
    <row r="405" spans="6:13" ht="66.95" hidden="1" customHeight="1" thickBot="1" x14ac:dyDescent="0.3">
      <c r="F405" s="10" t="s">
        <v>113</v>
      </c>
      <c r="G405" s="10" t="s">
        <v>114</v>
      </c>
      <c r="H405" s="1">
        <v>3.3999999999999998E-3</v>
      </c>
      <c r="I405" s="1">
        <v>0.05</v>
      </c>
      <c r="J405" s="1"/>
      <c r="K405" s="1">
        <v>1.7000000000000001E-4</v>
      </c>
      <c r="L405" s="6" t="s">
        <v>126</v>
      </c>
      <c r="M405" s="4"/>
    </row>
    <row r="406" spans="6:13" ht="66.95" hidden="1" customHeight="1" thickBot="1" x14ac:dyDescent="0.3">
      <c r="F406" s="10" t="s">
        <v>115</v>
      </c>
      <c r="G406" s="10" t="s">
        <v>116</v>
      </c>
      <c r="H406" s="1">
        <v>8.0034462099999992E-3</v>
      </c>
      <c r="I406" s="1">
        <v>0.05</v>
      </c>
      <c r="J406" s="1"/>
      <c r="K406" s="1">
        <v>4.0017231049999997E-4</v>
      </c>
      <c r="L406" s="6" t="s">
        <v>126</v>
      </c>
      <c r="M406" s="4"/>
    </row>
    <row r="407" spans="6:13" ht="66.95" hidden="1" customHeight="1" thickBot="1" x14ac:dyDescent="0.3">
      <c r="F407" s="10" t="s">
        <v>117</v>
      </c>
      <c r="G407" s="10" t="s">
        <v>118</v>
      </c>
      <c r="H407" s="1">
        <v>-3.6019622399999997E-3</v>
      </c>
      <c r="I407" s="1">
        <v>0.05</v>
      </c>
      <c r="J407" s="1"/>
      <c r="K407" s="1">
        <v>-1.80098112E-4</v>
      </c>
      <c r="L407" s="10" t="s">
        <v>102</v>
      </c>
      <c r="M407" s="4"/>
    </row>
    <row r="408" spans="6:13" ht="66.95" hidden="1" customHeight="1" thickBot="1" x14ac:dyDescent="0.3">
      <c r="F408" s="10" t="s">
        <v>119</v>
      </c>
      <c r="G408" s="10" t="s">
        <v>120</v>
      </c>
      <c r="H408" s="1">
        <v>8.7501224999999988E-3</v>
      </c>
      <c r="I408" s="1">
        <v>0.05</v>
      </c>
      <c r="J408" s="1"/>
      <c r="K408" s="1">
        <v>4.3750612499999998E-4</v>
      </c>
      <c r="L408" s="6" t="s">
        <v>126</v>
      </c>
      <c r="M408" s="4"/>
    </row>
    <row r="409" spans="6:13" ht="66.95" hidden="1" customHeight="1" thickBot="1" x14ac:dyDescent="0.3">
      <c r="F409" s="10" t="s">
        <v>121</v>
      </c>
      <c r="G409" s="10" t="s">
        <v>122</v>
      </c>
      <c r="H409" s="1">
        <v>6.8087E-3</v>
      </c>
      <c r="I409" s="1">
        <v>0.05</v>
      </c>
      <c r="J409" s="1"/>
      <c r="K409" s="1">
        <v>3.4043500000000004E-4</v>
      </c>
      <c r="L409" s="6" t="s">
        <v>126</v>
      </c>
      <c r="M409" s="4"/>
    </row>
    <row r="410" spans="6:13" ht="66.95" hidden="1" customHeight="1" thickBot="1" x14ac:dyDescent="0.3">
      <c r="F410" s="10" t="s">
        <v>123</v>
      </c>
      <c r="G410" s="10" t="s">
        <v>124</v>
      </c>
      <c r="H410" s="1">
        <v>0.01</v>
      </c>
      <c r="I410" s="1">
        <v>0.05</v>
      </c>
      <c r="J410" s="1"/>
      <c r="K410" s="1">
        <v>5.0000000000000001E-4</v>
      </c>
      <c r="L410" s="6" t="s">
        <v>126</v>
      </c>
      <c r="M410" s="4"/>
    </row>
    <row r="411" spans="6:13" ht="0.95" customHeight="1" x14ac:dyDescent="0.25">
      <c r="F411" s="34"/>
      <c r="G411" s="34"/>
      <c r="H411" s="34"/>
      <c r="I411" s="34"/>
      <c r="J411" s="34"/>
      <c r="K411" s="34"/>
      <c r="L411" s="34"/>
      <c r="M411" s="4"/>
    </row>
    <row r="412" spans="6:13" ht="32.1" customHeight="1" x14ac:dyDescent="0.25">
      <c r="F412" s="10">
        <v>35</v>
      </c>
      <c r="G412" s="10" t="s">
        <v>35</v>
      </c>
      <c r="H412" s="32" t="s">
        <v>132</v>
      </c>
      <c r="I412" s="33"/>
      <c r="J412" s="10" t="s">
        <v>105</v>
      </c>
      <c r="K412" s="13">
        <f>SUM(K413:K422)</f>
        <v>4.3516822105999997E-2</v>
      </c>
      <c r="L412" s="19" t="s">
        <v>142</v>
      </c>
      <c r="M412" s="4"/>
    </row>
    <row r="413" spans="6:13" ht="66.95" hidden="1" customHeight="1" thickBot="1" x14ac:dyDescent="0.3">
      <c r="F413" s="10" t="s">
        <v>107</v>
      </c>
      <c r="G413" s="10" t="s">
        <v>108</v>
      </c>
      <c r="H413" s="1">
        <v>4.5100889909999997E-2</v>
      </c>
      <c r="I413" s="1">
        <v>0.4</v>
      </c>
      <c r="J413" s="1"/>
      <c r="K413" s="1">
        <v>1.8040355963999999E-2</v>
      </c>
      <c r="L413" s="6" t="s">
        <v>126</v>
      </c>
      <c r="M413" s="4"/>
    </row>
    <row r="414" spans="6:13" ht="66.95" hidden="1" customHeight="1" thickBot="1" x14ac:dyDescent="0.3">
      <c r="F414" s="10" t="s">
        <v>109</v>
      </c>
      <c r="G414" s="10" t="s">
        <v>110</v>
      </c>
      <c r="H414" s="1">
        <v>5.6000000000000001E-2</v>
      </c>
      <c r="I414" s="1">
        <v>0.25</v>
      </c>
      <c r="J414" s="1"/>
      <c r="K414" s="1">
        <v>1.4E-2</v>
      </c>
      <c r="L414" s="6" t="s">
        <v>126</v>
      </c>
      <c r="M414" s="4"/>
    </row>
    <row r="415" spans="6:13" ht="66.95" hidden="1" customHeight="1" thickBot="1" x14ac:dyDescent="0.3">
      <c r="F415" s="10" t="s">
        <v>111</v>
      </c>
      <c r="G415" s="10" t="s">
        <v>112</v>
      </c>
      <c r="H415" s="1">
        <v>7.5000122840000003E-2</v>
      </c>
      <c r="I415" s="1">
        <v>0.05</v>
      </c>
      <c r="J415" s="1"/>
      <c r="K415" s="1">
        <v>3.7500061420000005E-3</v>
      </c>
      <c r="L415" s="6" t="s">
        <v>126</v>
      </c>
      <c r="M415" s="4"/>
    </row>
    <row r="416" spans="6:13" ht="66.95" hidden="1" customHeight="1" thickBot="1" x14ac:dyDescent="0.3">
      <c r="F416" s="10" t="s">
        <v>113</v>
      </c>
      <c r="G416" s="10" t="s">
        <v>114</v>
      </c>
      <c r="H416" s="1">
        <v>-3.3000000000000002E-2</v>
      </c>
      <c r="I416" s="1">
        <v>0.05</v>
      </c>
      <c r="J416" s="1"/>
      <c r="K416" s="1">
        <v>-1.6500000000000002E-3</v>
      </c>
      <c r="L416" s="10" t="s">
        <v>102</v>
      </c>
      <c r="M416" s="4"/>
    </row>
    <row r="417" spans="6:13" ht="66.95" hidden="1" customHeight="1" thickBot="1" x14ac:dyDescent="0.3">
      <c r="F417" s="10" t="s">
        <v>115</v>
      </c>
      <c r="G417" s="10" t="s">
        <v>116</v>
      </c>
      <c r="H417" s="1">
        <v>6.0519999999999997E-2</v>
      </c>
      <c r="I417" s="1">
        <v>0.05</v>
      </c>
      <c r="J417" s="1"/>
      <c r="K417" s="1">
        <v>3.026E-3</v>
      </c>
      <c r="L417" s="6" t="s">
        <v>126</v>
      </c>
      <c r="M417" s="4"/>
    </row>
    <row r="418" spans="6:13" ht="66.95" hidden="1" customHeight="1" thickBot="1" x14ac:dyDescent="0.3">
      <c r="F418" s="10" t="s">
        <v>117</v>
      </c>
      <c r="G418" s="10" t="s">
        <v>118</v>
      </c>
      <c r="H418" s="1">
        <v>5.5E-2</v>
      </c>
      <c r="I418" s="1">
        <v>0.05</v>
      </c>
      <c r="J418" s="1"/>
      <c r="K418" s="1">
        <v>2.7500000000000003E-3</v>
      </c>
      <c r="L418" s="6" t="s">
        <v>126</v>
      </c>
      <c r="M418" s="4"/>
    </row>
    <row r="419" spans="6:13" ht="66.95" hidden="1" customHeight="1" thickBot="1" x14ac:dyDescent="0.3">
      <c r="F419" s="10" t="s">
        <v>119</v>
      </c>
      <c r="G419" s="10" t="s">
        <v>120</v>
      </c>
      <c r="H419" s="1">
        <v>-3.5000000000000003E-2</v>
      </c>
      <c r="I419" s="1">
        <v>0.05</v>
      </c>
      <c r="J419" s="1"/>
      <c r="K419" s="1">
        <v>-1.7500000000000003E-3</v>
      </c>
      <c r="L419" s="10" t="s">
        <v>102</v>
      </c>
      <c r="M419" s="4"/>
    </row>
    <row r="420" spans="6:13" ht="66.95" hidden="1" customHeight="1" thickBot="1" x14ac:dyDescent="0.3">
      <c r="F420" s="10" t="s">
        <v>121</v>
      </c>
      <c r="G420" s="10" t="s">
        <v>122</v>
      </c>
      <c r="H420" s="1">
        <v>8.0009200000000003E-2</v>
      </c>
      <c r="I420" s="1">
        <v>0.05</v>
      </c>
      <c r="J420" s="1"/>
      <c r="K420" s="1">
        <v>4.00046E-3</v>
      </c>
      <c r="L420" s="6" t="s">
        <v>126</v>
      </c>
      <c r="M420" s="4"/>
    </row>
    <row r="421" spans="6:13" ht="66.95" hidden="1" customHeight="1" thickBot="1" x14ac:dyDescent="0.3">
      <c r="F421" s="10" t="s">
        <v>123</v>
      </c>
      <c r="G421" s="10" t="s">
        <v>124</v>
      </c>
      <c r="H421" s="1">
        <v>2.7E-2</v>
      </c>
      <c r="I421" s="1">
        <v>0.05</v>
      </c>
      <c r="J421" s="1"/>
      <c r="K421" s="1">
        <v>1.3500000000000001E-3</v>
      </c>
      <c r="L421" s="6" t="s">
        <v>126</v>
      </c>
      <c r="M421" s="4"/>
    </row>
    <row r="422" spans="6:13" ht="0.95" customHeight="1" x14ac:dyDescent="0.25">
      <c r="F422" s="34"/>
      <c r="G422" s="34"/>
      <c r="H422" s="34"/>
      <c r="I422" s="34"/>
      <c r="J422" s="34"/>
      <c r="K422" s="34"/>
      <c r="L422" s="34"/>
      <c r="M422" s="4"/>
    </row>
    <row r="423" spans="6:13" ht="32.1" customHeight="1" x14ac:dyDescent="0.25">
      <c r="F423" s="10">
        <v>36</v>
      </c>
      <c r="G423" s="10" t="s">
        <v>36</v>
      </c>
      <c r="H423" s="32" t="s">
        <v>132</v>
      </c>
      <c r="I423" s="33"/>
      <c r="J423" s="10" t="s">
        <v>105</v>
      </c>
      <c r="K423" s="13">
        <f>SUM(K424:K433)</f>
        <v>2.5256971142999997E-2</v>
      </c>
      <c r="L423" s="19" t="s">
        <v>142</v>
      </c>
      <c r="M423" s="4"/>
    </row>
    <row r="424" spans="6:13" ht="66.95" hidden="1" customHeight="1" thickBot="1" x14ac:dyDescent="0.3">
      <c r="F424" s="10" t="s">
        <v>107</v>
      </c>
      <c r="G424" s="10" t="s">
        <v>108</v>
      </c>
      <c r="H424" s="1">
        <v>-2.5007832550000002E-3</v>
      </c>
      <c r="I424" s="1">
        <v>0.4</v>
      </c>
      <c r="J424" s="1"/>
      <c r="K424" s="1">
        <v>-1.0003133020000002E-3</v>
      </c>
      <c r="L424" s="10" t="s">
        <v>102</v>
      </c>
      <c r="M424" s="4"/>
    </row>
    <row r="425" spans="6:13" ht="66.95" hidden="1" customHeight="1" thickBot="1" x14ac:dyDescent="0.3">
      <c r="F425" s="10" t="s">
        <v>109</v>
      </c>
      <c r="G425" s="10" t="s">
        <v>110</v>
      </c>
      <c r="H425" s="1">
        <v>9.9999999999999992E-2</v>
      </c>
      <c r="I425" s="1">
        <v>0.25</v>
      </c>
      <c r="J425" s="1"/>
      <c r="K425" s="1">
        <v>2.4999999999999998E-2</v>
      </c>
      <c r="L425" s="6" t="s">
        <v>126</v>
      </c>
      <c r="M425" s="4"/>
    </row>
    <row r="426" spans="6:13" ht="66.95" hidden="1" customHeight="1" thickBot="1" x14ac:dyDescent="0.3">
      <c r="F426" s="10" t="s">
        <v>111</v>
      </c>
      <c r="G426" s="10" t="s">
        <v>112</v>
      </c>
      <c r="H426" s="1">
        <v>9.8002868000000003E-3</v>
      </c>
      <c r="I426" s="1">
        <v>0.05</v>
      </c>
      <c r="J426" s="1"/>
      <c r="K426" s="1">
        <v>4.9001434000000004E-4</v>
      </c>
      <c r="L426" s="6" t="s">
        <v>126</v>
      </c>
      <c r="M426" s="4"/>
    </row>
    <row r="427" spans="6:13" ht="66.95" hidden="1" customHeight="1" thickBot="1" x14ac:dyDescent="0.3">
      <c r="F427" s="10" t="s">
        <v>113</v>
      </c>
      <c r="G427" s="10" t="s">
        <v>114</v>
      </c>
      <c r="H427" s="1">
        <v>-6.1999999999999998E-3</v>
      </c>
      <c r="I427" s="1">
        <v>0.05</v>
      </c>
      <c r="J427" s="1"/>
      <c r="K427" s="1">
        <v>-3.1E-4</v>
      </c>
      <c r="L427" s="10" t="s">
        <v>102</v>
      </c>
      <c r="M427" s="4"/>
    </row>
    <row r="428" spans="6:13" ht="66.95" hidden="1" customHeight="1" thickBot="1" x14ac:dyDescent="0.3">
      <c r="F428" s="10" t="s">
        <v>115</v>
      </c>
      <c r="G428" s="10" t="s">
        <v>116</v>
      </c>
      <c r="H428" s="1">
        <v>4.5372971400000003E-3</v>
      </c>
      <c r="I428" s="1">
        <v>0.05</v>
      </c>
      <c r="J428" s="1"/>
      <c r="K428" s="1">
        <v>2.2686485700000003E-4</v>
      </c>
      <c r="L428" s="6" t="s">
        <v>126</v>
      </c>
      <c r="M428" s="4"/>
    </row>
    <row r="429" spans="6:13" ht="66.95" hidden="1" customHeight="1" thickBot="1" x14ac:dyDescent="0.3">
      <c r="F429" s="10" t="s">
        <v>117</v>
      </c>
      <c r="G429" s="10" t="s">
        <v>118</v>
      </c>
      <c r="H429" s="1">
        <v>6.3081049600000006E-3</v>
      </c>
      <c r="I429" s="1">
        <v>0.05</v>
      </c>
      <c r="J429" s="1"/>
      <c r="K429" s="1">
        <v>3.1540524800000003E-4</v>
      </c>
      <c r="L429" s="6" t="s">
        <v>126</v>
      </c>
      <c r="M429" s="4"/>
    </row>
    <row r="430" spans="6:13" ht="66.95" hidden="1" customHeight="1" thickBot="1" x14ac:dyDescent="0.3">
      <c r="F430" s="10" t="s">
        <v>119</v>
      </c>
      <c r="G430" s="10" t="s">
        <v>120</v>
      </c>
      <c r="H430" s="1">
        <v>-7.3000000000000001E-3</v>
      </c>
      <c r="I430" s="1">
        <v>0.05</v>
      </c>
      <c r="J430" s="1"/>
      <c r="K430" s="1">
        <v>-3.6500000000000004E-4</v>
      </c>
      <c r="L430" s="10" t="s">
        <v>102</v>
      </c>
      <c r="M430" s="4"/>
    </row>
    <row r="431" spans="6:13" ht="66.95" hidden="1" customHeight="1" thickBot="1" x14ac:dyDescent="0.3">
      <c r="F431" s="10" t="s">
        <v>121</v>
      </c>
      <c r="G431" s="10" t="s">
        <v>122</v>
      </c>
      <c r="H431" s="1">
        <v>8.0000000000000002E-3</v>
      </c>
      <c r="I431" s="1">
        <v>0.05</v>
      </c>
      <c r="J431" s="1"/>
      <c r="K431" s="1">
        <v>4.0000000000000002E-4</v>
      </c>
      <c r="L431" s="6" t="s">
        <v>126</v>
      </c>
      <c r="M431" s="4"/>
    </row>
    <row r="432" spans="6:13" ht="66.95" hidden="1" customHeight="1" thickBot="1" x14ac:dyDescent="0.3">
      <c r="F432" s="10" t="s">
        <v>123</v>
      </c>
      <c r="G432" s="10" t="s">
        <v>124</v>
      </c>
      <c r="H432" s="1">
        <v>0.01</v>
      </c>
      <c r="I432" s="1">
        <v>0.05</v>
      </c>
      <c r="J432" s="1"/>
      <c r="K432" s="1">
        <v>5.0000000000000001E-4</v>
      </c>
      <c r="L432" s="6" t="s">
        <v>126</v>
      </c>
      <c r="M432" s="4"/>
    </row>
    <row r="433" spans="6:13" ht="0.95" customHeight="1" x14ac:dyDescent="0.25">
      <c r="F433" s="34"/>
      <c r="G433" s="34"/>
      <c r="H433" s="34"/>
      <c r="I433" s="34"/>
      <c r="J433" s="34"/>
      <c r="K433" s="34"/>
      <c r="L433" s="34"/>
      <c r="M433" s="4"/>
    </row>
    <row r="434" spans="6:13" ht="32.1" customHeight="1" x14ac:dyDescent="0.25">
      <c r="F434" s="10">
        <v>37</v>
      </c>
      <c r="G434" s="10" t="s">
        <v>37</v>
      </c>
      <c r="H434" s="32" t="s">
        <v>132</v>
      </c>
      <c r="I434" s="33"/>
      <c r="J434" s="10" t="s">
        <v>105</v>
      </c>
      <c r="K434" s="13">
        <f>SUM(K435:K444)</f>
        <v>3.7523289107100011E-2</v>
      </c>
      <c r="L434" s="19" t="s">
        <v>142</v>
      </c>
      <c r="M434" s="4"/>
    </row>
    <row r="435" spans="6:13" ht="66.95" hidden="1" customHeight="1" thickBot="1" x14ac:dyDescent="0.3">
      <c r="F435" s="10" t="s">
        <v>107</v>
      </c>
      <c r="G435" s="10" t="s">
        <v>108</v>
      </c>
      <c r="H435" s="1">
        <v>3.5016558344000005E-2</v>
      </c>
      <c r="I435" s="1">
        <v>0.4</v>
      </c>
      <c r="J435" s="1"/>
      <c r="K435" s="1">
        <v>1.4006623337600003E-2</v>
      </c>
      <c r="L435" s="6" t="s">
        <v>126</v>
      </c>
      <c r="M435" s="4"/>
    </row>
    <row r="436" spans="6:13" ht="66.95" hidden="1" customHeight="1" thickBot="1" x14ac:dyDescent="0.3">
      <c r="F436" s="10" t="s">
        <v>109</v>
      </c>
      <c r="G436" s="10" t="s">
        <v>110</v>
      </c>
      <c r="H436" s="1">
        <v>6.6000000000000003E-2</v>
      </c>
      <c r="I436" s="1">
        <v>0.25</v>
      </c>
      <c r="J436" s="1"/>
      <c r="K436" s="1">
        <v>1.6500000000000001E-2</v>
      </c>
      <c r="L436" s="6" t="s">
        <v>126</v>
      </c>
      <c r="M436" s="4"/>
    </row>
    <row r="437" spans="6:13" ht="66.95" hidden="1" customHeight="1" thickBot="1" x14ac:dyDescent="0.3">
      <c r="F437" s="10" t="s">
        <v>111</v>
      </c>
      <c r="G437" s="10" t="s">
        <v>112</v>
      </c>
      <c r="H437" s="1">
        <v>8.9000508819999991E-2</v>
      </c>
      <c r="I437" s="1">
        <v>0.05</v>
      </c>
      <c r="J437" s="1"/>
      <c r="K437" s="1">
        <v>4.4500254409999994E-3</v>
      </c>
      <c r="L437" s="6" t="s">
        <v>126</v>
      </c>
      <c r="M437" s="4"/>
    </row>
    <row r="438" spans="6:13" ht="66.95" hidden="1" customHeight="1" thickBot="1" x14ac:dyDescent="0.3">
      <c r="F438" s="10" t="s">
        <v>113</v>
      </c>
      <c r="G438" s="10" t="s">
        <v>114</v>
      </c>
      <c r="H438" s="1">
        <v>-5.33E-2</v>
      </c>
      <c r="I438" s="1">
        <v>0.05</v>
      </c>
      <c r="J438" s="1"/>
      <c r="K438" s="1">
        <v>-2.6650000000000003E-3</v>
      </c>
      <c r="L438" s="10" t="s">
        <v>102</v>
      </c>
      <c r="M438" s="4"/>
    </row>
    <row r="439" spans="6:13" ht="66.95" hidden="1" customHeight="1" thickBot="1" x14ac:dyDescent="0.3">
      <c r="F439" s="10" t="s">
        <v>115</v>
      </c>
      <c r="G439" s="10" t="s">
        <v>116</v>
      </c>
      <c r="H439" s="1">
        <v>7.2525595139999996E-2</v>
      </c>
      <c r="I439" s="1">
        <v>0.05</v>
      </c>
      <c r="J439" s="1"/>
      <c r="K439" s="1">
        <v>3.6262797570000001E-3</v>
      </c>
      <c r="L439" s="6" t="s">
        <v>126</v>
      </c>
      <c r="M439" s="4"/>
    </row>
    <row r="440" spans="6:13" ht="66.95" hidden="1" customHeight="1" thickBot="1" x14ac:dyDescent="0.3">
      <c r="F440" s="10" t="s">
        <v>117</v>
      </c>
      <c r="G440" s="10" t="s">
        <v>118</v>
      </c>
      <c r="H440" s="1">
        <v>4.2500000000000003E-2</v>
      </c>
      <c r="I440" s="1">
        <v>0.05</v>
      </c>
      <c r="J440" s="1"/>
      <c r="K440" s="1">
        <v>2.1250000000000002E-3</v>
      </c>
      <c r="L440" s="6" t="s">
        <v>126</v>
      </c>
      <c r="M440" s="4"/>
    </row>
    <row r="441" spans="6:13" ht="66.95" hidden="1" customHeight="1" thickBot="1" x14ac:dyDescent="0.3">
      <c r="F441" s="10" t="s">
        <v>119</v>
      </c>
      <c r="G441" s="10" t="s">
        <v>120</v>
      </c>
      <c r="H441" s="1">
        <v>-7.4999999999999997E-2</v>
      </c>
      <c r="I441" s="1">
        <v>0.05</v>
      </c>
      <c r="J441" s="1"/>
      <c r="K441" s="1">
        <v>-3.7499999999999999E-3</v>
      </c>
      <c r="L441" s="10" t="s">
        <v>102</v>
      </c>
      <c r="M441" s="4"/>
    </row>
    <row r="442" spans="6:13" ht="66.95" hidden="1" customHeight="1" thickBot="1" x14ac:dyDescent="0.3">
      <c r="F442" s="10" t="s">
        <v>121</v>
      </c>
      <c r="G442" s="10" t="s">
        <v>122</v>
      </c>
      <c r="H442" s="1">
        <v>3.5007211430000004E-2</v>
      </c>
      <c r="I442" s="1">
        <v>0.05</v>
      </c>
      <c r="J442" s="1"/>
      <c r="K442" s="1">
        <v>1.7503605715000004E-3</v>
      </c>
      <c r="L442" s="6" t="s">
        <v>126</v>
      </c>
      <c r="M442" s="4"/>
    </row>
    <row r="443" spans="6:13" ht="66.95" hidden="1" customHeight="1" thickBot="1" x14ac:dyDescent="0.3">
      <c r="F443" s="10" t="s">
        <v>123</v>
      </c>
      <c r="G443" s="10" t="s">
        <v>124</v>
      </c>
      <c r="H443" s="1">
        <v>2.9600000000000001E-2</v>
      </c>
      <c r="I443" s="1">
        <v>0.05</v>
      </c>
      <c r="J443" s="1"/>
      <c r="K443" s="1">
        <v>1.4800000000000002E-3</v>
      </c>
      <c r="L443" s="6" t="s">
        <v>126</v>
      </c>
      <c r="M443" s="4"/>
    </row>
    <row r="444" spans="6:13" ht="0.95" customHeight="1" x14ac:dyDescent="0.25">
      <c r="F444" s="34"/>
      <c r="G444" s="34"/>
      <c r="H444" s="34"/>
      <c r="I444" s="34"/>
      <c r="J444" s="34"/>
      <c r="K444" s="34"/>
      <c r="L444" s="34"/>
      <c r="M444" s="4"/>
    </row>
    <row r="445" spans="6:13" ht="32.1" customHeight="1" x14ac:dyDescent="0.25">
      <c r="F445" s="10">
        <v>38</v>
      </c>
      <c r="G445" s="10" t="s">
        <v>38</v>
      </c>
      <c r="H445" s="32" t="s">
        <v>132</v>
      </c>
      <c r="I445" s="33"/>
      <c r="J445" s="10" t="s">
        <v>105</v>
      </c>
      <c r="K445" s="13">
        <f>SUM(K446:K455)</f>
        <v>4.0314869995699991E-2</v>
      </c>
      <c r="L445" s="19" t="s">
        <v>142</v>
      </c>
      <c r="M445" s="4"/>
    </row>
    <row r="446" spans="6:13" ht="66.95" hidden="1" customHeight="1" thickBot="1" x14ac:dyDescent="0.3">
      <c r="F446" s="10" t="s">
        <v>107</v>
      </c>
      <c r="G446" s="10" t="s">
        <v>108</v>
      </c>
      <c r="H446" s="1">
        <v>5.2003749624999998E-2</v>
      </c>
      <c r="I446" s="1">
        <v>0.4</v>
      </c>
      <c r="J446" s="1"/>
      <c r="K446" s="1">
        <v>2.0801499850000002E-2</v>
      </c>
      <c r="L446" s="6" t="s">
        <v>126</v>
      </c>
      <c r="M446" s="4"/>
    </row>
    <row r="447" spans="6:13" ht="66.95" hidden="1" customHeight="1" thickBot="1" x14ac:dyDescent="0.3">
      <c r="F447" s="10" t="s">
        <v>109</v>
      </c>
      <c r="G447" s="10" t="s">
        <v>110</v>
      </c>
      <c r="H447" s="1">
        <v>3.5000000000000003E-2</v>
      </c>
      <c r="I447" s="1">
        <v>0.25</v>
      </c>
      <c r="J447" s="1"/>
      <c r="K447" s="1">
        <v>8.7500000000000008E-3</v>
      </c>
      <c r="L447" s="6" t="s">
        <v>126</v>
      </c>
      <c r="M447" s="4"/>
    </row>
    <row r="448" spans="6:13" ht="66.95" hidden="1" customHeight="1" thickBot="1" x14ac:dyDescent="0.3">
      <c r="F448" s="10" t="s">
        <v>111</v>
      </c>
      <c r="G448" s="10" t="s">
        <v>112</v>
      </c>
      <c r="H448" s="1">
        <v>7.7999762163999994E-2</v>
      </c>
      <c r="I448" s="1">
        <v>0.05</v>
      </c>
      <c r="J448" s="1"/>
      <c r="K448" s="1">
        <v>3.8999881081999998E-3</v>
      </c>
      <c r="L448" s="6" t="s">
        <v>126</v>
      </c>
      <c r="M448" s="4"/>
    </row>
    <row r="449" spans="6:13" ht="66.95" hidden="1" customHeight="1" thickBot="1" x14ac:dyDescent="0.3">
      <c r="F449" s="10" t="s">
        <v>113</v>
      </c>
      <c r="G449" s="10" t="s">
        <v>114</v>
      </c>
      <c r="H449" s="1">
        <v>-2.53E-2</v>
      </c>
      <c r="I449" s="1">
        <v>0.05</v>
      </c>
      <c r="J449" s="1"/>
      <c r="K449" s="1">
        <v>-1.2650000000000001E-3</v>
      </c>
      <c r="L449" s="10" t="s">
        <v>102</v>
      </c>
      <c r="M449" s="4"/>
    </row>
    <row r="450" spans="6:13" ht="66.95" hidden="1" customHeight="1" thickBot="1" x14ac:dyDescent="0.3">
      <c r="F450" s="10" t="s">
        <v>115</v>
      </c>
      <c r="G450" s="10" t="s">
        <v>116</v>
      </c>
      <c r="H450" s="1">
        <v>8.5579999999999989E-2</v>
      </c>
      <c r="I450" s="1">
        <v>0.05</v>
      </c>
      <c r="J450" s="1"/>
      <c r="K450" s="1">
        <v>4.2789999999999998E-3</v>
      </c>
      <c r="L450" s="6" t="s">
        <v>126</v>
      </c>
      <c r="M450" s="4"/>
    </row>
    <row r="451" spans="6:13" ht="66.95" hidden="1" customHeight="1" thickBot="1" x14ac:dyDescent="0.3">
      <c r="F451" s="10" t="s">
        <v>117</v>
      </c>
      <c r="G451" s="10" t="s">
        <v>118</v>
      </c>
      <c r="H451" s="1">
        <v>3.6999999999999998E-2</v>
      </c>
      <c r="I451" s="1">
        <v>0.05</v>
      </c>
      <c r="J451" s="1"/>
      <c r="K451" s="1">
        <v>1.8500000000000001E-3</v>
      </c>
      <c r="L451" s="6" t="s">
        <v>126</v>
      </c>
      <c r="M451" s="4"/>
    </row>
    <row r="452" spans="6:13" ht="66.95" hidden="1" customHeight="1" thickBot="1" x14ac:dyDescent="0.3">
      <c r="F452" s="10" t="s">
        <v>119</v>
      </c>
      <c r="G452" s="10" t="s">
        <v>120</v>
      </c>
      <c r="H452" s="1">
        <v>-9.5012359249999997E-2</v>
      </c>
      <c r="I452" s="1">
        <v>0.05</v>
      </c>
      <c r="J452" s="1"/>
      <c r="K452" s="1">
        <v>-4.7506179625000002E-3</v>
      </c>
      <c r="L452" s="10" t="s">
        <v>102</v>
      </c>
      <c r="M452" s="4"/>
    </row>
    <row r="453" spans="6:13" ht="66.95" hidden="1" customHeight="1" thickBot="1" x14ac:dyDescent="0.3">
      <c r="F453" s="10" t="s">
        <v>121</v>
      </c>
      <c r="G453" s="10" t="s">
        <v>122</v>
      </c>
      <c r="H453" s="1">
        <v>4.4999999999999998E-2</v>
      </c>
      <c r="I453" s="1">
        <v>0.05</v>
      </c>
      <c r="J453" s="1"/>
      <c r="K453" s="1">
        <v>2.2499999999999998E-3</v>
      </c>
      <c r="L453" s="6" t="s">
        <v>126</v>
      </c>
      <c r="M453" s="4"/>
    </row>
    <row r="454" spans="6:13" ht="66.95" hidden="1" customHeight="1" thickBot="1" x14ac:dyDescent="0.3">
      <c r="F454" s="10" t="s">
        <v>123</v>
      </c>
      <c r="G454" s="10" t="s">
        <v>124</v>
      </c>
      <c r="H454" s="1">
        <v>0.09</v>
      </c>
      <c r="I454" s="1">
        <v>0.05</v>
      </c>
      <c r="J454" s="1"/>
      <c r="K454" s="1">
        <v>4.4999999999999997E-3</v>
      </c>
      <c r="L454" s="6" t="s">
        <v>126</v>
      </c>
      <c r="M454" s="4"/>
    </row>
    <row r="455" spans="6:13" ht="0.95" customHeight="1" x14ac:dyDescent="0.25">
      <c r="F455" s="34"/>
      <c r="G455" s="34"/>
      <c r="H455" s="34"/>
      <c r="I455" s="34"/>
      <c r="J455" s="34"/>
      <c r="K455" s="34"/>
      <c r="L455" s="34"/>
      <c r="M455" s="4"/>
    </row>
    <row r="456" spans="6:13" ht="0.95" customHeight="1" x14ac:dyDescent="0.25">
      <c r="F456" s="34">
        <v>39</v>
      </c>
      <c r="G456" s="34"/>
      <c r="H456" s="34"/>
      <c r="I456" s="34"/>
      <c r="J456" s="34"/>
      <c r="K456" s="34"/>
      <c r="L456" s="34"/>
      <c r="M456" s="4"/>
    </row>
    <row r="457" spans="6:13" ht="32.1" customHeight="1" x14ac:dyDescent="0.25">
      <c r="F457" s="10">
        <v>39</v>
      </c>
      <c r="G457" s="10" t="s">
        <v>39</v>
      </c>
      <c r="H457" s="32" t="s">
        <v>132</v>
      </c>
      <c r="I457" s="33"/>
      <c r="J457" s="10" t="s">
        <v>105</v>
      </c>
      <c r="K457" s="13">
        <f>SUM(K458:K467)</f>
        <v>2.8273588183999998E-2</v>
      </c>
      <c r="L457" s="19" t="s">
        <v>142</v>
      </c>
      <c r="M457" s="4"/>
    </row>
    <row r="458" spans="6:13" ht="66.95" hidden="1" customHeight="1" thickBot="1" x14ac:dyDescent="0.3">
      <c r="F458" s="10" t="s">
        <v>107</v>
      </c>
      <c r="G458" s="10" t="s">
        <v>108</v>
      </c>
      <c r="H458" s="1">
        <v>1.7017831550000001E-2</v>
      </c>
      <c r="I458" s="1">
        <v>0.4</v>
      </c>
      <c r="J458" s="1"/>
      <c r="K458" s="1">
        <v>6.8071326200000006E-3</v>
      </c>
      <c r="L458" s="6" t="s">
        <v>126</v>
      </c>
      <c r="M458" s="4"/>
    </row>
    <row r="459" spans="6:13" ht="66.95" hidden="1" customHeight="1" thickBot="1" x14ac:dyDescent="0.3">
      <c r="F459" s="10" t="s">
        <v>109</v>
      </c>
      <c r="G459" s="10" t="s">
        <v>110</v>
      </c>
      <c r="H459" s="1">
        <v>5.5404595000000001E-2</v>
      </c>
      <c r="I459" s="1">
        <v>0.25</v>
      </c>
      <c r="J459" s="1"/>
      <c r="K459" s="1">
        <v>1.385114875E-2</v>
      </c>
      <c r="L459" s="6" t="s">
        <v>126</v>
      </c>
      <c r="M459" s="4"/>
    </row>
    <row r="460" spans="6:13" ht="66.95" hidden="1" customHeight="1" thickBot="1" x14ac:dyDescent="0.3">
      <c r="F460" s="10" t="s">
        <v>111</v>
      </c>
      <c r="G460" s="10" t="s">
        <v>112</v>
      </c>
      <c r="H460" s="1">
        <v>0.10000029068000001</v>
      </c>
      <c r="I460" s="1">
        <v>0.05</v>
      </c>
      <c r="J460" s="1"/>
      <c r="K460" s="1">
        <v>5.000014534000001E-3</v>
      </c>
      <c r="L460" s="6" t="s">
        <v>126</v>
      </c>
      <c r="M460" s="4"/>
    </row>
    <row r="461" spans="6:13" ht="66.95" hidden="1" customHeight="1" thickBot="1" x14ac:dyDescent="0.3">
      <c r="F461" s="10" t="s">
        <v>113</v>
      </c>
      <c r="G461" s="10" t="s">
        <v>114</v>
      </c>
      <c r="H461" s="1">
        <v>-7.1999999999999995E-2</v>
      </c>
      <c r="I461" s="1">
        <v>0.05</v>
      </c>
      <c r="J461" s="1"/>
      <c r="K461" s="1">
        <v>-3.5999999999999999E-3</v>
      </c>
      <c r="L461" s="10" t="s">
        <v>102</v>
      </c>
      <c r="M461" s="4"/>
    </row>
    <row r="462" spans="6:13" ht="66.95" hidden="1" customHeight="1" thickBot="1" x14ac:dyDescent="0.3">
      <c r="F462" s="10" t="s">
        <v>115</v>
      </c>
      <c r="G462" s="10" t="s">
        <v>116</v>
      </c>
      <c r="H462" s="1">
        <v>3.9311545599999997E-2</v>
      </c>
      <c r="I462" s="1">
        <v>0.05</v>
      </c>
      <c r="J462" s="1"/>
      <c r="K462" s="1">
        <v>1.9655772799999998E-3</v>
      </c>
      <c r="L462" s="6" t="s">
        <v>126</v>
      </c>
      <c r="M462" s="4"/>
    </row>
    <row r="463" spans="6:13" ht="66.95" hidden="1" customHeight="1" thickBot="1" x14ac:dyDescent="0.3">
      <c r="F463" s="10" t="s">
        <v>117</v>
      </c>
      <c r="G463" s="10" t="s">
        <v>118</v>
      </c>
      <c r="H463" s="1">
        <v>5.8999999999999997E-2</v>
      </c>
      <c r="I463" s="1">
        <v>0.05</v>
      </c>
      <c r="J463" s="1"/>
      <c r="K463" s="1">
        <v>2.9499999999999999E-3</v>
      </c>
      <c r="L463" s="6" t="s">
        <v>126</v>
      </c>
      <c r="M463" s="4"/>
    </row>
    <row r="464" spans="6:13" ht="66.95" hidden="1" customHeight="1" thickBot="1" x14ac:dyDescent="0.3">
      <c r="F464" s="10" t="s">
        <v>119</v>
      </c>
      <c r="G464" s="10" t="s">
        <v>120</v>
      </c>
      <c r="H464" s="1">
        <v>-6.9018900000000008E-2</v>
      </c>
      <c r="I464" s="1">
        <v>0.05</v>
      </c>
      <c r="J464" s="1"/>
      <c r="K464" s="1">
        <v>-3.4509450000000004E-3</v>
      </c>
      <c r="L464" s="10" t="s">
        <v>102</v>
      </c>
      <c r="M464" s="4"/>
    </row>
    <row r="465" spans="6:13" ht="66.95" hidden="1" customHeight="1" thickBot="1" x14ac:dyDescent="0.3">
      <c r="F465" s="10" t="s">
        <v>121</v>
      </c>
      <c r="G465" s="10" t="s">
        <v>122</v>
      </c>
      <c r="H465" s="1">
        <v>7.2013199999999999E-2</v>
      </c>
      <c r="I465" s="1">
        <v>0.05</v>
      </c>
      <c r="J465" s="1"/>
      <c r="K465" s="1">
        <v>3.6006600000000003E-3</v>
      </c>
      <c r="L465" s="6" t="s">
        <v>126</v>
      </c>
      <c r="M465" s="4"/>
    </row>
    <row r="466" spans="6:13" ht="66.95" hidden="1" customHeight="1" thickBot="1" x14ac:dyDescent="0.3">
      <c r="F466" s="10" t="s">
        <v>123</v>
      </c>
      <c r="G466" s="10" t="s">
        <v>124</v>
      </c>
      <c r="H466" s="1">
        <v>2.3E-2</v>
      </c>
      <c r="I466" s="1">
        <v>0.05</v>
      </c>
      <c r="J466" s="1"/>
      <c r="K466" s="1">
        <v>1.15E-3</v>
      </c>
      <c r="L466" s="6" t="s">
        <v>126</v>
      </c>
      <c r="M466" s="4"/>
    </row>
    <row r="467" spans="6:13" ht="0.95" customHeight="1" x14ac:dyDescent="0.25">
      <c r="F467" s="34"/>
      <c r="G467" s="34"/>
      <c r="H467" s="34"/>
      <c r="I467" s="34"/>
      <c r="J467" s="34"/>
      <c r="K467" s="34"/>
      <c r="L467" s="34"/>
      <c r="M467" s="4"/>
    </row>
    <row r="468" spans="6:13" ht="0.95" customHeight="1" x14ac:dyDescent="0.25">
      <c r="F468" s="34"/>
      <c r="G468" s="34"/>
      <c r="H468" s="34"/>
      <c r="I468" s="34"/>
      <c r="J468" s="34"/>
      <c r="K468" s="34"/>
      <c r="L468" s="34"/>
      <c r="M468" s="4"/>
    </row>
    <row r="469" spans="6:13" ht="32.1" customHeight="1" x14ac:dyDescent="0.25">
      <c r="F469" s="10">
        <v>40</v>
      </c>
      <c r="G469" s="10" t="s">
        <v>40</v>
      </c>
      <c r="H469" s="32" t="s">
        <v>132</v>
      </c>
      <c r="I469" s="33"/>
      <c r="J469" s="10" t="s">
        <v>105</v>
      </c>
      <c r="K469" s="13">
        <f>SUM(K470:K479)</f>
        <v>5.4826641497400005E-2</v>
      </c>
      <c r="L469" s="19" t="s">
        <v>142</v>
      </c>
      <c r="M469" s="4"/>
    </row>
    <row r="470" spans="6:13" ht="66.95" hidden="1" customHeight="1" thickBot="1" x14ac:dyDescent="0.3">
      <c r="F470" s="10" t="s">
        <v>107</v>
      </c>
      <c r="G470" s="10" t="s">
        <v>108</v>
      </c>
      <c r="H470" s="1">
        <v>5.7000156651E-2</v>
      </c>
      <c r="I470" s="1">
        <v>0.4</v>
      </c>
      <c r="J470" s="1"/>
      <c r="K470" s="1">
        <v>2.2800062660400001E-2</v>
      </c>
      <c r="L470" s="6" t="s">
        <v>126</v>
      </c>
      <c r="M470" s="4"/>
    </row>
    <row r="471" spans="6:13" ht="66.95" hidden="1" customHeight="1" thickBot="1" x14ac:dyDescent="0.3">
      <c r="F471" s="10" t="s">
        <v>109</v>
      </c>
      <c r="G471" s="10" t="s">
        <v>110</v>
      </c>
      <c r="H471" s="1">
        <v>8.5201312000000001E-2</v>
      </c>
      <c r="I471" s="1">
        <v>0.25</v>
      </c>
      <c r="J471" s="1"/>
      <c r="K471" s="1">
        <v>2.1300328E-2</v>
      </c>
      <c r="L471" s="6" t="s">
        <v>126</v>
      </c>
      <c r="M471" s="4"/>
    </row>
    <row r="472" spans="6:13" ht="66.95" hidden="1" customHeight="1" thickBot="1" x14ac:dyDescent="0.3">
      <c r="F472" s="10" t="s">
        <v>111</v>
      </c>
      <c r="G472" s="10" t="s">
        <v>112</v>
      </c>
      <c r="H472" s="1">
        <v>7.0000016740000004E-2</v>
      </c>
      <c r="I472" s="1">
        <v>0.05</v>
      </c>
      <c r="J472" s="1"/>
      <c r="K472" s="1">
        <v>3.5000008370000002E-3</v>
      </c>
      <c r="L472" s="6" t="s">
        <v>126</v>
      </c>
      <c r="M472" s="4"/>
    </row>
    <row r="473" spans="6:13" ht="66.95" hidden="1" customHeight="1" thickBot="1" x14ac:dyDescent="0.3">
      <c r="F473" s="10" t="s">
        <v>113</v>
      </c>
      <c r="G473" s="10" t="s">
        <v>114</v>
      </c>
      <c r="H473" s="1">
        <v>-3.2000000000000001E-2</v>
      </c>
      <c r="I473" s="1">
        <v>0.05</v>
      </c>
      <c r="J473" s="1"/>
      <c r="K473" s="1">
        <v>-1.6000000000000001E-3</v>
      </c>
      <c r="L473" s="10" t="s">
        <v>102</v>
      </c>
      <c r="M473" s="4"/>
    </row>
    <row r="474" spans="6:13" ht="66.95" hidden="1" customHeight="1" thickBot="1" x14ac:dyDescent="0.3">
      <c r="F474" s="10" t="s">
        <v>115</v>
      </c>
      <c r="G474" s="10" t="s">
        <v>116</v>
      </c>
      <c r="H474" s="1">
        <v>4.5524999999999996E-2</v>
      </c>
      <c r="I474" s="1">
        <v>0.05</v>
      </c>
      <c r="J474" s="1"/>
      <c r="K474" s="1">
        <v>2.2762500000000001E-3</v>
      </c>
      <c r="L474" s="6" t="s">
        <v>126</v>
      </c>
      <c r="M474" s="4"/>
    </row>
    <row r="475" spans="6:13" ht="66.95" hidden="1" customHeight="1" thickBot="1" x14ac:dyDescent="0.3">
      <c r="F475" s="10" t="s">
        <v>117</v>
      </c>
      <c r="G475" s="10" t="s">
        <v>118</v>
      </c>
      <c r="H475" s="1">
        <v>9.2999999999999999E-2</v>
      </c>
      <c r="I475" s="1">
        <v>0.05</v>
      </c>
      <c r="J475" s="1"/>
      <c r="K475" s="1">
        <v>4.6500000000000005E-3</v>
      </c>
      <c r="L475" s="6" t="s">
        <v>126</v>
      </c>
      <c r="M475" s="4"/>
    </row>
    <row r="476" spans="6:13" ht="66.95" hidden="1" customHeight="1" thickBot="1" x14ac:dyDescent="0.3">
      <c r="F476" s="10" t="s">
        <v>119</v>
      </c>
      <c r="G476" s="10" t="s">
        <v>120</v>
      </c>
      <c r="H476" s="1">
        <v>-6.7000000000000004E-2</v>
      </c>
      <c r="I476" s="1">
        <v>0.05</v>
      </c>
      <c r="J476" s="1"/>
      <c r="K476" s="1">
        <v>-3.3500000000000005E-3</v>
      </c>
      <c r="L476" s="10" t="s">
        <v>102</v>
      </c>
      <c r="M476" s="4"/>
    </row>
    <row r="477" spans="6:13" ht="66.95" hidden="1" customHeight="1" thickBot="1" x14ac:dyDescent="0.3">
      <c r="F477" s="10" t="s">
        <v>121</v>
      </c>
      <c r="G477" s="10" t="s">
        <v>122</v>
      </c>
      <c r="H477" s="1">
        <v>2.1999999999999999E-2</v>
      </c>
      <c r="I477" s="1">
        <v>0.05</v>
      </c>
      <c r="J477" s="1"/>
      <c r="K477" s="1">
        <v>1.1000000000000001E-3</v>
      </c>
      <c r="L477" s="6" t="s">
        <v>126</v>
      </c>
      <c r="M477" s="4"/>
    </row>
    <row r="478" spans="6:13" ht="66.95" hidden="1" customHeight="1" thickBot="1" x14ac:dyDescent="0.3">
      <c r="F478" s="10" t="s">
        <v>123</v>
      </c>
      <c r="G478" s="10" t="s">
        <v>124</v>
      </c>
      <c r="H478" s="1">
        <v>8.3000000000000004E-2</v>
      </c>
      <c r="I478" s="1">
        <v>0.05</v>
      </c>
      <c r="J478" s="1"/>
      <c r="K478" s="1">
        <v>4.15E-3</v>
      </c>
      <c r="L478" s="6" t="s">
        <v>126</v>
      </c>
      <c r="M478" s="4"/>
    </row>
    <row r="479" spans="6:13" ht="0.95" customHeight="1" x14ac:dyDescent="0.25">
      <c r="F479" s="34"/>
      <c r="G479" s="34"/>
      <c r="H479" s="34"/>
      <c r="I479" s="34"/>
      <c r="J479" s="34"/>
      <c r="K479" s="34"/>
      <c r="L479" s="34"/>
      <c r="M479" s="4"/>
    </row>
    <row r="480" spans="6:13" ht="0.95" customHeight="1" x14ac:dyDescent="0.25">
      <c r="F480" s="34">
        <v>41</v>
      </c>
      <c r="G480" s="34"/>
      <c r="H480" s="34"/>
      <c r="I480" s="34"/>
      <c r="J480" s="34"/>
      <c r="K480" s="34"/>
      <c r="L480" s="34"/>
      <c r="M480" s="4"/>
    </row>
    <row r="481" spans="6:13" ht="0.95" customHeight="1" x14ac:dyDescent="0.25">
      <c r="F481" s="34"/>
      <c r="G481" s="34"/>
      <c r="H481" s="34"/>
      <c r="I481" s="34"/>
      <c r="J481" s="34"/>
      <c r="K481" s="34"/>
      <c r="L481" s="34"/>
      <c r="M481" s="4"/>
    </row>
    <row r="482" spans="6:13" ht="32.1" customHeight="1" x14ac:dyDescent="0.25">
      <c r="F482" s="10">
        <v>41</v>
      </c>
      <c r="G482" s="10" t="s">
        <v>41</v>
      </c>
      <c r="H482" s="32" t="s">
        <v>132</v>
      </c>
      <c r="I482" s="33"/>
      <c r="J482" s="10" t="s">
        <v>105</v>
      </c>
      <c r="K482" s="13">
        <f>SUM(K483:K492)</f>
        <v>5.5753556801999997E-2</v>
      </c>
      <c r="L482" s="19" t="s">
        <v>142</v>
      </c>
      <c r="M482" s="4"/>
    </row>
    <row r="483" spans="6:13" ht="66.95" hidden="1" customHeight="1" thickBot="1" x14ac:dyDescent="0.3">
      <c r="F483" s="10" t="s">
        <v>107</v>
      </c>
      <c r="G483" s="10" t="s">
        <v>108</v>
      </c>
      <c r="H483" s="1">
        <v>8.7272402756999989E-2</v>
      </c>
      <c r="I483" s="1">
        <v>0.4</v>
      </c>
      <c r="J483" s="1"/>
      <c r="K483" s="1">
        <v>3.49089611028E-2</v>
      </c>
      <c r="L483" s="6" t="s">
        <v>126</v>
      </c>
      <c r="M483" s="4"/>
    </row>
    <row r="484" spans="6:13" ht="66.95" hidden="1" customHeight="1" thickBot="1" x14ac:dyDescent="0.3">
      <c r="F484" s="10" t="s">
        <v>109</v>
      </c>
      <c r="G484" s="10" t="s">
        <v>110</v>
      </c>
      <c r="H484" s="1">
        <v>3.5000000000000003E-2</v>
      </c>
      <c r="I484" s="1">
        <v>0.25</v>
      </c>
      <c r="J484" s="1"/>
      <c r="K484" s="1">
        <v>8.7500000000000008E-3</v>
      </c>
      <c r="L484" s="6" t="s">
        <v>126</v>
      </c>
      <c r="M484" s="4"/>
    </row>
    <row r="485" spans="6:13" ht="66.95" hidden="1" customHeight="1" thickBot="1" x14ac:dyDescent="0.3">
      <c r="F485" s="10" t="s">
        <v>111</v>
      </c>
      <c r="G485" s="10" t="s">
        <v>112</v>
      </c>
      <c r="H485" s="1">
        <v>2.0000821504E-2</v>
      </c>
      <c r="I485" s="1">
        <v>0.05</v>
      </c>
      <c r="J485" s="1"/>
      <c r="K485" s="1">
        <v>1.0000410752E-3</v>
      </c>
      <c r="L485" s="6" t="s">
        <v>126</v>
      </c>
      <c r="M485" s="4"/>
    </row>
    <row r="486" spans="6:13" ht="66.95" hidden="1" customHeight="1" thickBot="1" x14ac:dyDescent="0.3">
      <c r="F486" s="10" t="s">
        <v>113</v>
      </c>
      <c r="G486" s="10" t="s">
        <v>114</v>
      </c>
      <c r="H486" s="1">
        <v>-5.1999999999999998E-2</v>
      </c>
      <c r="I486" s="1">
        <v>0.05</v>
      </c>
      <c r="J486" s="1"/>
      <c r="K486" s="1">
        <v>-2.5999999999999999E-3</v>
      </c>
      <c r="L486" s="10" t="s">
        <v>102</v>
      </c>
      <c r="M486" s="4"/>
    </row>
    <row r="487" spans="6:13" ht="66.95" hidden="1" customHeight="1" thickBot="1" x14ac:dyDescent="0.3">
      <c r="F487" s="10" t="s">
        <v>115</v>
      </c>
      <c r="G487" s="10" t="s">
        <v>116</v>
      </c>
      <c r="H487" s="1">
        <v>7.5420000000000001E-2</v>
      </c>
      <c r="I487" s="1">
        <v>0.05</v>
      </c>
      <c r="J487" s="1"/>
      <c r="K487" s="1">
        <v>3.771E-3</v>
      </c>
      <c r="L487" s="6" t="s">
        <v>126</v>
      </c>
      <c r="M487" s="4"/>
    </row>
    <row r="488" spans="6:13" ht="66.95" hidden="1" customHeight="1" thickBot="1" x14ac:dyDescent="0.3">
      <c r="F488" s="10" t="s">
        <v>117</v>
      </c>
      <c r="G488" s="10" t="s">
        <v>118</v>
      </c>
      <c r="H488" s="1">
        <v>8.9989092479999991E-2</v>
      </c>
      <c r="I488" s="1">
        <v>0.05</v>
      </c>
      <c r="J488" s="1"/>
      <c r="K488" s="1">
        <v>4.4994546240000001E-3</v>
      </c>
      <c r="L488" s="6" t="s">
        <v>126</v>
      </c>
      <c r="M488" s="4"/>
    </row>
    <row r="489" spans="6:13" ht="66.95" hidden="1" customHeight="1" thickBot="1" x14ac:dyDescent="0.3">
      <c r="F489" s="10" t="s">
        <v>119</v>
      </c>
      <c r="G489" s="10" t="s">
        <v>120</v>
      </c>
      <c r="H489" s="1">
        <v>-5.7522200000000002E-2</v>
      </c>
      <c r="I489" s="1">
        <v>0.05</v>
      </c>
      <c r="J489" s="1"/>
      <c r="K489" s="1">
        <v>-2.8761100000000003E-3</v>
      </c>
      <c r="L489" s="10" t="s">
        <v>102</v>
      </c>
      <c r="M489" s="4"/>
    </row>
    <row r="490" spans="6:13" ht="66.95" hidden="1" customHeight="1" thickBot="1" x14ac:dyDescent="0.3">
      <c r="F490" s="10" t="s">
        <v>121</v>
      </c>
      <c r="G490" s="10" t="s">
        <v>122</v>
      </c>
      <c r="H490" s="1">
        <v>7.200419999999999E-2</v>
      </c>
      <c r="I490" s="1">
        <v>0.05</v>
      </c>
      <c r="J490" s="1"/>
      <c r="K490" s="1">
        <v>3.6002099999999995E-3</v>
      </c>
      <c r="L490" s="6" t="s">
        <v>126</v>
      </c>
      <c r="M490" s="4"/>
    </row>
    <row r="491" spans="6:13" ht="66.95" hidden="1" customHeight="1" thickBot="1" x14ac:dyDescent="0.3">
      <c r="F491" s="10" t="s">
        <v>123</v>
      </c>
      <c r="G491" s="10" t="s">
        <v>124</v>
      </c>
      <c r="H491" s="1">
        <v>9.4E-2</v>
      </c>
      <c r="I491" s="1">
        <v>0.05</v>
      </c>
      <c r="J491" s="1"/>
      <c r="K491" s="1">
        <v>4.7000000000000002E-3</v>
      </c>
      <c r="L491" s="6" t="s">
        <v>126</v>
      </c>
      <c r="M491" s="4"/>
    </row>
    <row r="492" spans="6:13" ht="0.95" customHeight="1" x14ac:dyDescent="0.25">
      <c r="F492" s="34"/>
      <c r="G492" s="34"/>
      <c r="H492" s="34"/>
      <c r="I492" s="34"/>
      <c r="J492" s="34"/>
      <c r="K492" s="34"/>
      <c r="L492" s="34"/>
      <c r="M492" s="4"/>
    </row>
    <row r="493" spans="6:13" ht="32.1" customHeight="1" x14ac:dyDescent="0.25">
      <c r="F493" s="10">
        <v>42</v>
      </c>
      <c r="G493" s="10" t="s">
        <v>42</v>
      </c>
      <c r="H493" s="32" t="s">
        <v>132</v>
      </c>
      <c r="I493" s="33"/>
      <c r="J493" s="10" t="s">
        <v>105</v>
      </c>
      <c r="K493" s="13">
        <f>SUM(K494:K503)</f>
        <v>5.5630132837499999E-2</v>
      </c>
      <c r="L493" s="19" t="s">
        <v>142</v>
      </c>
      <c r="M493" s="4"/>
    </row>
    <row r="494" spans="6:13" ht="66.95" hidden="1" customHeight="1" thickBot="1" x14ac:dyDescent="0.3">
      <c r="F494" s="10" t="s">
        <v>107</v>
      </c>
      <c r="G494" s="10" t="s">
        <v>108</v>
      </c>
      <c r="H494" s="1">
        <v>2.00268723125E-3</v>
      </c>
      <c r="I494" s="1">
        <v>0.4</v>
      </c>
      <c r="J494" s="1"/>
      <c r="K494" s="1">
        <v>8.0107489250000005E-4</v>
      </c>
      <c r="L494" s="6" t="s">
        <v>126</v>
      </c>
      <c r="M494" s="4"/>
    </row>
    <row r="495" spans="6:13" ht="66.95" hidden="1" customHeight="1" thickBot="1" x14ac:dyDescent="0.3">
      <c r="F495" s="10" t="s">
        <v>109</v>
      </c>
      <c r="G495" s="10" t="s">
        <v>110</v>
      </c>
      <c r="H495" s="1">
        <v>7.5828319999999994E-3</v>
      </c>
      <c r="I495" s="1">
        <v>0.25</v>
      </c>
      <c r="J495" s="1"/>
      <c r="K495" s="1">
        <v>1.8957079999999999E-3</v>
      </c>
      <c r="L495" s="6" t="s">
        <v>126</v>
      </c>
      <c r="M495" s="4"/>
    </row>
    <row r="496" spans="6:13" ht="66.95" hidden="1" customHeight="1" thickBot="1" x14ac:dyDescent="0.3">
      <c r="F496" s="10" t="s">
        <v>111</v>
      </c>
      <c r="G496" s="10" t="s">
        <v>112</v>
      </c>
      <c r="H496" s="1">
        <v>9.8000689000000002E-3</v>
      </c>
      <c r="I496" s="1">
        <v>0.05</v>
      </c>
      <c r="J496" s="1"/>
      <c r="K496" s="1">
        <v>4.9000344499999999E-4</v>
      </c>
      <c r="L496" s="6" t="s">
        <v>126</v>
      </c>
      <c r="M496" s="4"/>
    </row>
    <row r="497" spans="6:13" ht="66.95" hidden="1" customHeight="1" thickBot="1" x14ac:dyDescent="0.3">
      <c r="F497" s="10" t="s">
        <v>113</v>
      </c>
      <c r="G497" s="10" t="s">
        <v>114</v>
      </c>
      <c r="H497" s="1">
        <v>3.3999999999999998E-3</v>
      </c>
      <c r="I497" s="1">
        <v>0.05</v>
      </c>
      <c r="J497" s="1"/>
      <c r="K497" s="1">
        <v>1.7000000000000001E-4</v>
      </c>
      <c r="L497" s="6" t="s">
        <v>126</v>
      </c>
      <c r="M497" s="4"/>
    </row>
    <row r="498" spans="6:13" ht="66.95" hidden="1" customHeight="1" thickBot="1" x14ac:dyDescent="0.3">
      <c r="F498" s="10" t="s">
        <v>115</v>
      </c>
      <c r="G498" s="10" t="s">
        <v>116</v>
      </c>
      <c r="H498" s="1">
        <v>1.0212582299999999</v>
      </c>
      <c r="I498" s="1">
        <v>0.05</v>
      </c>
      <c r="J498" s="1"/>
      <c r="K498" s="1">
        <v>5.1062911500000002E-2</v>
      </c>
      <c r="L498" s="6" t="s">
        <v>126</v>
      </c>
      <c r="M498" s="4"/>
    </row>
    <row r="499" spans="6:13" ht="66.95" hidden="1" customHeight="1" thickBot="1" x14ac:dyDescent="0.3">
      <c r="F499" s="10" t="s">
        <v>117</v>
      </c>
      <c r="G499" s="10" t="s">
        <v>118</v>
      </c>
      <c r="H499" s="1">
        <v>3.5999999999999999E-3</v>
      </c>
      <c r="I499" s="1">
        <v>0.05</v>
      </c>
      <c r="J499" s="1"/>
      <c r="K499" s="1">
        <v>1.8000000000000001E-4</v>
      </c>
      <c r="L499" s="6" t="s">
        <v>126</v>
      </c>
      <c r="M499" s="4"/>
    </row>
    <row r="500" spans="6:13" ht="66.95" hidden="1" customHeight="1" thickBot="1" x14ac:dyDescent="0.3">
      <c r="F500" s="10" t="s">
        <v>119</v>
      </c>
      <c r="G500" s="10" t="s">
        <v>120</v>
      </c>
      <c r="H500" s="1">
        <v>2.5000000000000001E-3</v>
      </c>
      <c r="I500" s="1">
        <v>0.05</v>
      </c>
      <c r="J500" s="1"/>
      <c r="K500" s="1">
        <v>1.25E-4</v>
      </c>
      <c r="L500" s="6" t="s">
        <v>126</v>
      </c>
      <c r="M500" s="4"/>
    </row>
    <row r="501" spans="6:13" ht="66.95" hidden="1" customHeight="1" thickBot="1" x14ac:dyDescent="0.3">
      <c r="F501" s="10" t="s">
        <v>121</v>
      </c>
      <c r="G501" s="10" t="s">
        <v>122</v>
      </c>
      <c r="H501" s="1">
        <v>8.3087000000000005E-3</v>
      </c>
      <c r="I501" s="1">
        <v>0.05</v>
      </c>
      <c r="J501" s="1"/>
      <c r="K501" s="1">
        <v>4.1543500000000002E-4</v>
      </c>
      <c r="L501" s="6" t="s">
        <v>126</v>
      </c>
      <c r="M501" s="4"/>
    </row>
    <row r="502" spans="6:13" ht="66.95" hidden="1" customHeight="1" thickBot="1" x14ac:dyDescent="0.3">
      <c r="F502" s="10" t="s">
        <v>123</v>
      </c>
      <c r="G502" s="10" t="s">
        <v>124</v>
      </c>
      <c r="H502" s="1">
        <v>9.7999999999999997E-3</v>
      </c>
      <c r="I502" s="1">
        <v>0.05</v>
      </c>
      <c r="J502" s="1"/>
      <c r="K502" s="1">
        <v>4.8999999999999998E-4</v>
      </c>
      <c r="L502" s="6" t="s">
        <v>126</v>
      </c>
      <c r="M502" s="4"/>
    </row>
    <row r="503" spans="6:13" ht="0.95" customHeight="1" x14ac:dyDescent="0.25">
      <c r="F503" s="34"/>
      <c r="G503" s="34"/>
      <c r="H503" s="34"/>
      <c r="I503" s="34"/>
      <c r="J503" s="34"/>
      <c r="K503" s="34"/>
      <c r="L503" s="34"/>
      <c r="M503" s="4"/>
    </row>
    <row r="504" spans="6:13" ht="32.1" customHeight="1" x14ac:dyDescent="0.25">
      <c r="F504" s="10">
        <v>43</v>
      </c>
      <c r="G504" s="10" t="s">
        <v>43</v>
      </c>
      <c r="H504" s="32" t="s">
        <v>132</v>
      </c>
      <c r="I504" s="33"/>
      <c r="J504" s="10" t="s">
        <v>105</v>
      </c>
      <c r="K504" s="13">
        <f>SUM(K505:K514)</f>
        <v>3.1234145600999998E-2</v>
      </c>
      <c r="L504" s="19" t="s">
        <v>142</v>
      </c>
      <c r="M504" s="4"/>
    </row>
    <row r="505" spans="6:13" ht="66.95" hidden="1" customHeight="1" thickBot="1" x14ac:dyDescent="0.3">
      <c r="F505" s="10" t="s">
        <v>107</v>
      </c>
      <c r="G505" s="10" t="s">
        <v>108</v>
      </c>
      <c r="H505" s="1">
        <v>5.2000058327499994E-2</v>
      </c>
      <c r="I505" s="1">
        <v>0.4</v>
      </c>
      <c r="J505" s="1"/>
      <c r="K505" s="1">
        <v>2.0800023330999999E-2</v>
      </c>
      <c r="L505" s="6" t="s">
        <v>126</v>
      </c>
      <c r="M505" s="4"/>
    </row>
    <row r="506" spans="6:13" ht="66.95" hidden="1" customHeight="1" thickBot="1" x14ac:dyDescent="0.3">
      <c r="F506" s="10" t="s">
        <v>109</v>
      </c>
      <c r="G506" s="10" t="s">
        <v>110</v>
      </c>
      <c r="H506" s="1">
        <v>2.5000000000000001E-2</v>
      </c>
      <c r="I506" s="1">
        <v>0.25</v>
      </c>
      <c r="J506" s="1"/>
      <c r="K506" s="1">
        <v>6.2500000000000003E-3</v>
      </c>
      <c r="L506" s="6" t="s">
        <v>126</v>
      </c>
      <c r="M506" s="4"/>
    </row>
    <row r="507" spans="6:13" ht="66.95" hidden="1" customHeight="1" thickBot="1" x14ac:dyDescent="0.3">
      <c r="F507" s="10" t="s">
        <v>111</v>
      </c>
      <c r="G507" s="10" t="s">
        <v>112</v>
      </c>
      <c r="H507" s="1">
        <v>8.2000000000000003E-2</v>
      </c>
      <c r="I507" s="1">
        <v>0.05</v>
      </c>
      <c r="J507" s="1"/>
      <c r="K507" s="1">
        <v>4.1000000000000003E-3</v>
      </c>
      <c r="L507" s="6" t="s">
        <v>126</v>
      </c>
      <c r="M507" s="4"/>
    </row>
    <row r="508" spans="6:13" ht="66.95" hidden="1" customHeight="1" thickBot="1" x14ac:dyDescent="0.3">
      <c r="F508" s="10" t="s">
        <v>113</v>
      </c>
      <c r="G508" s="10" t="s">
        <v>114</v>
      </c>
      <c r="H508" s="1">
        <v>-0.06</v>
      </c>
      <c r="I508" s="1">
        <v>0.05</v>
      </c>
      <c r="J508" s="1"/>
      <c r="K508" s="1">
        <v>-3.0000000000000001E-3</v>
      </c>
      <c r="L508" s="10" t="s">
        <v>102</v>
      </c>
      <c r="M508" s="4"/>
    </row>
    <row r="509" spans="6:13" ht="66.95" hidden="1" customHeight="1" thickBot="1" x14ac:dyDescent="0.3">
      <c r="F509" s="10" t="s">
        <v>115</v>
      </c>
      <c r="G509" s="10" t="s">
        <v>116</v>
      </c>
      <c r="H509" s="1">
        <v>5.0072095400000002E-2</v>
      </c>
      <c r="I509" s="1">
        <v>0.05</v>
      </c>
      <c r="J509" s="1"/>
      <c r="K509" s="1">
        <v>2.5036047700000004E-3</v>
      </c>
      <c r="L509" s="6" t="s">
        <v>126</v>
      </c>
      <c r="M509" s="4"/>
    </row>
    <row r="510" spans="6:13" ht="66.95" hidden="1" customHeight="1" thickBot="1" x14ac:dyDescent="0.3">
      <c r="F510" s="10" t="s">
        <v>117</v>
      </c>
      <c r="G510" s="10" t="s">
        <v>118</v>
      </c>
      <c r="H510" s="1">
        <v>4.7E-2</v>
      </c>
      <c r="I510" s="1">
        <v>0.05</v>
      </c>
      <c r="J510" s="1"/>
      <c r="K510" s="1">
        <v>2.3500000000000001E-3</v>
      </c>
      <c r="L510" s="6" t="s">
        <v>126</v>
      </c>
      <c r="M510" s="4"/>
    </row>
    <row r="511" spans="6:13" ht="66.95" hidden="1" customHeight="1" thickBot="1" x14ac:dyDescent="0.3">
      <c r="F511" s="10" t="s">
        <v>119</v>
      </c>
      <c r="G511" s="10" t="s">
        <v>120</v>
      </c>
      <c r="H511" s="1">
        <v>-9.1399999999999995E-2</v>
      </c>
      <c r="I511" s="1">
        <v>0.05</v>
      </c>
      <c r="J511" s="1"/>
      <c r="K511" s="1">
        <v>-4.5700000000000003E-3</v>
      </c>
      <c r="L511" s="10" t="s">
        <v>102</v>
      </c>
      <c r="M511" s="4"/>
    </row>
    <row r="512" spans="6:13" ht="66.95" hidden="1" customHeight="1" thickBot="1" x14ac:dyDescent="0.3">
      <c r="F512" s="10" t="s">
        <v>121</v>
      </c>
      <c r="G512" s="10" t="s">
        <v>122</v>
      </c>
      <c r="H512" s="1">
        <v>3.5010350000000003E-2</v>
      </c>
      <c r="I512" s="1">
        <v>0.05</v>
      </c>
      <c r="J512" s="1"/>
      <c r="K512" s="1">
        <v>1.7505175000000002E-3</v>
      </c>
      <c r="L512" s="6" t="s">
        <v>126</v>
      </c>
      <c r="M512" s="4"/>
    </row>
    <row r="513" spans="6:13" ht="66.95" hidden="1" customHeight="1" thickBot="1" x14ac:dyDescent="0.3">
      <c r="F513" s="10" t="s">
        <v>123</v>
      </c>
      <c r="G513" s="10" t="s">
        <v>124</v>
      </c>
      <c r="H513" s="1">
        <v>2.1000000000000001E-2</v>
      </c>
      <c r="I513" s="1">
        <v>0.05</v>
      </c>
      <c r="J513" s="1"/>
      <c r="K513" s="1">
        <v>1.0500000000000002E-3</v>
      </c>
      <c r="L513" s="6" t="s">
        <v>126</v>
      </c>
      <c r="M513" s="4"/>
    </row>
    <row r="514" spans="6:13" ht="0.95" customHeight="1" x14ac:dyDescent="0.25">
      <c r="F514" s="34"/>
      <c r="G514" s="34"/>
      <c r="H514" s="34"/>
      <c r="I514" s="34"/>
      <c r="J514" s="34"/>
      <c r="K514" s="34"/>
      <c r="L514" s="34"/>
      <c r="M514" s="4"/>
    </row>
    <row r="515" spans="6:13" ht="32.1" customHeight="1" x14ac:dyDescent="0.25">
      <c r="F515" s="10">
        <v>44</v>
      </c>
      <c r="G515" s="10" t="s">
        <v>44</v>
      </c>
      <c r="H515" s="32" t="s">
        <v>132</v>
      </c>
      <c r="I515" s="33"/>
      <c r="J515" s="10" t="s">
        <v>105</v>
      </c>
      <c r="K515" s="13">
        <f>SUM(K516:K525)</f>
        <v>3.2760300749580008E-2</v>
      </c>
      <c r="L515" s="19" t="s">
        <v>142</v>
      </c>
      <c r="M515" s="4"/>
    </row>
    <row r="516" spans="6:13" ht="66.95" hidden="1" customHeight="1" thickBot="1" x14ac:dyDescent="0.3">
      <c r="F516" s="10" t="s">
        <v>107</v>
      </c>
      <c r="G516" s="10" t="s">
        <v>108</v>
      </c>
      <c r="H516" s="1">
        <v>6.0001847815199995E-2</v>
      </c>
      <c r="I516" s="1">
        <v>0.4</v>
      </c>
      <c r="J516" s="1"/>
      <c r="K516" s="1">
        <v>2.4000739126080001E-2</v>
      </c>
      <c r="L516" s="6" t="s">
        <v>126</v>
      </c>
      <c r="M516" s="4"/>
    </row>
    <row r="517" spans="6:13" ht="66.95" hidden="1" customHeight="1" thickBot="1" x14ac:dyDescent="0.3">
      <c r="F517" s="10" t="s">
        <v>109</v>
      </c>
      <c r="G517" s="10" t="s">
        <v>110</v>
      </c>
      <c r="H517" s="1">
        <v>2.3152656000000001E-2</v>
      </c>
      <c r="I517" s="1">
        <v>0.25</v>
      </c>
      <c r="J517" s="1"/>
      <c r="K517" s="1">
        <v>5.7881640000000002E-3</v>
      </c>
      <c r="L517" s="6" t="s">
        <v>126</v>
      </c>
      <c r="M517" s="4"/>
    </row>
    <row r="518" spans="6:13" ht="66.95" hidden="1" customHeight="1" thickBot="1" x14ac:dyDescent="0.3">
      <c r="F518" s="10" t="s">
        <v>111</v>
      </c>
      <c r="G518" s="10" t="s">
        <v>112</v>
      </c>
      <c r="H518" s="1">
        <v>6.2999996119999999E-2</v>
      </c>
      <c r="I518" s="1">
        <v>0.05</v>
      </c>
      <c r="J518" s="1"/>
      <c r="K518" s="1">
        <v>3.1499998059999999E-3</v>
      </c>
      <c r="L518" s="6" t="s">
        <v>126</v>
      </c>
      <c r="M518" s="4"/>
    </row>
    <row r="519" spans="6:13" ht="66.95" hidden="1" customHeight="1" thickBot="1" x14ac:dyDescent="0.3">
      <c r="F519" s="10" t="s">
        <v>113</v>
      </c>
      <c r="G519" s="10" t="s">
        <v>114</v>
      </c>
      <c r="H519" s="1">
        <v>-7.1999999999999995E-2</v>
      </c>
      <c r="I519" s="1">
        <v>0.05</v>
      </c>
      <c r="J519" s="1"/>
      <c r="K519" s="1">
        <v>-3.5999999999999999E-3</v>
      </c>
      <c r="L519" s="10" t="s">
        <v>102</v>
      </c>
      <c r="M519" s="4"/>
    </row>
    <row r="520" spans="6:13" ht="66.95" hidden="1" customHeight="1" thickBot="1" x14ac:dyDescent="0.3">
      <c r="F520" s="10" t="s">
        <v>115</v>
      </c>
      <c r="G520" s="10" t="s">
        <v>116</v>
      </c>
      <c r="H520" s="1">
        <v>8.5510890940000001E-2</v>
      </c>
      <c r="I520" s="1">
        <v>0.05</v>
      </c>
      <c r="J520" s="1"/>
      <c r="K520" s="1">
        <v>4.275544547E-3</v>
      </c>
      <c r="L520" s="6" t="s">
        <v>126</v>
      </c>
      <c r="M520" s="4"/>
    </row>
    <row r="521" spans="6:13" ht="66.95" hidden="1" customHeight="1" thickBot="1" x14ac:dyDescent="0.3">
      <c r="F521" s="10" t="s">
        <v>117</v>
      </c>
      <c r="G521" s="10" t="s">
        <v>118</v>
      </c>
      <c r="H521" s="1">
        <v>7.7869449299999994E-3</v>
      </c>
      <c r="I521" s="1">
        <v>0.05</v>
      </c>
      <c r="J521" s="1"/>
      <c r="K521" s="1">
        <v>3.893472465E-4</v>
      </c>
      <c r="L521" s="6" t="s">
        <v>126</v>
      </c>
      <c r="M521" s="4"/>
    </row>
    <row r="522" spans="6:13" ht="66.95" hidden="1" customHeight="1" thickBot="1" x14ac:dyDescent="0.3">
      <c r="F522" s="10" t="s">
        <v>119</v>
      </c>
      <c r="G522" s="10" t="s">
        <v>120</v>
      </c>
      <c r="H522" s="1">
        <v>-3.9986079520000002E-2</v>
      </c>
      <c r="I522" s="1">
        <v>0.05</v>
      </c>
      <c r="J522" s="1"/>
      <c r="K522" s="1">
        <v>-1.999303976E-3</v>
      </c>
      <c r="L522" s="10" t="s">
        <v>102</v>
      </c>
      <c r="M522" s="4"/>
    </row>
    <row r="523" spans="6:13" ht="66.95" hidden="1" customHeight="1" thickBot="1" x14ac:dyDescent="0.3">
      <c r="F523" s="10" t="s">
        <v>121</v>
      </c>
      <c r="G523" s="10" t="s">
        <v>122</v>
      </c>
      <c r="H523" s="1">
        <v>1.3016199999999999E-2</v>
      </c>
      <c r="I523" s="1">
        <v>0.05</v>
      </c>
      <c r="J523" s="1"/>
      <c r="K523" s="1">
        <v>6.5080999999999993E-4</v>
      </c>
      <c r="L523" s="6" t="s">
        <v>126</v>
      </c>
      <c r="M523" s="4"/>
    </row>
    <row r="524" spans="6:13" ht="66.95" hidden="1" customHeight="1" thickBot="1" x14ac:dyDescent="0.3">
      <c r="F524" s="10" t="s">
        <v>123</v>
      </c>
      <c r="G524" s="10" t="s">
        <v>124</v>
      </c>
      <c r="H524" s="1">
        <v>2.0999999999999999E-3</v>
      </c>
      <c r="I524" s="1">
        <v>0.05</v>
      </c>
      <c r="J524" s="1"/>
      <c r="K524" s="1">
        <v>1.05E-4</v>
      </c>
      <c r="L524" s="6" t="s">
        <v>126</v>
      </c>
      <c r="M524" s="4"/>
    </row>
    <row r="525" spans="6:13" ht="0.95" customHeight="1" x14ac:dyDescent="0.25">
      <c r="F525" s="34"/>
      <c r="G525" s="34"/>
      <c r="H525" s="34"/>
      <c r="I525" s="34"/>
      <c r="J525" s="34"/>
      <c r="K525" s="34"/>
      <c r="L525" s="34"/>
      <c r="M525" s="4"/>
    </row>
    <row r="526" spans="6:13" ht="32.1" customHeight="1" x14ac:dyDescent="0.25">
      <c r="F526" s="10">
        <v>45</v>
      </c>
      <c r="G526" s="10" t="s">
        <v>45</v>
      </c>
      <c r="H526" s="32" t="s">
        <v>132</v>
      </c>
      <c r="I526" s="33"/>
      <c r="J526" s="10" t="s">
        <v>105</v>
      </c>
      <c r="K526" s="13">
        <f>SUM(K527:K536)</f>
        <v>4.6949660662620005E-2</v>
      </c>
      <c r="L526" s="19" t="s">
        <v>142</v>
      </c>
      <c r="M526" s="4"/>
    </row>
    <row r="527" spans="6:13" ht="66.95" hidden="1" customHeight="1" thickBot="1" x14ac:dyDescent="0.3">
      <c r="F527" s="10" t="s">
        <v>107</v>
      </c>
      <c r="G527" s="10" t="s">
        <v>108</v>
      </c>
      <c r="H527" s="1">
        <v>9.8005711428800005E-2</v>
      </c>
      <c r="I527" s="1">
        <v>0.4</v>
      </c>
      <c r="J527" s="1"/>
      <c r="K527" s="1">
        <v>3.9202284571520002E-2</v>
      </c>
      <c r="L527" s="6" t="s">
        <v>126</v>
      </c>
      <c r="M527" s="4"/>
    </row>
    <row r="528" spans="6:13" ht="66.95" hidden="1" customHeight="1" thickBot="1" x14ac:dyDescent="0.3">
      <c r="F528" s="10" t="s">
        <v>109</v>
      </c>
      <c r="G528" s="10" t="s">
        <v>110</v>
      </c>
      <c r="H528" s="1">
        <v>2.3E-3</v>
      </c>
      <c r="I528" s="1">
        <v>0.25</v>
      </c>
      <c r="J528" s="1"/>
      <c r="K528" s="1">
        <v>5.7499999999999999E-4</v>
      </c>
      <c r="L528" s="6" t="s">
        <v>126</v>
      </c>
      <c r="M528" s="4"/>
    </row>
    <row r="529" spans="6:13" ht="66.95" hidden="1" customHeight="1" thickBot="1" x14ac:dyDescent="0.3">
      <c r="F529" s="10" t="s">
        <v>111</v>
      </c>
      <c r="G529" s="10" t="s">
        <v>112</v>
      </c>
      <c r="H529" s="1">
        <v>5.1000335231999996E-2</v>
      </c>
      <c r="I529" s="1">
        <v>0.05</v>
      </c>
      <c r="J529" s="1"/>
      <c r="K529" s="1">
        <v>2.5500167616000001E-3</v>
      </c>
      <c r="L529" s="6" t="s">
        <v>126</v>
      </c>
      <c r="M529" s="4"/>
    </row>
    <row r="530" spans="6:13" ht="66.95" hidden="1" customHeight="1" thickBot="1" x14ac:dyDescent="0.3">
      <c r="F530" s="10" t="s">
        <v>113</v>
      </c>
      <c r="G530" s="10" t="s">
        <v>114</v>
      </c>
      <c r="H530" s="1">
        <v>-0.02</v>
      </c>
      <c r="I530" s="1">
        <v>0.05</v>
      </c>
      <c r="J530" s="1"/>
      <c r="K530" s="1">
        <v>-1E-3</v>
      </c>
      <c r="L530" s="10" t="s">
        <v>102</v>
      </c>
      <c r="M530" s="4"/>
    </row>
    <row r="531" spans="6:13" ht="66.95" hidden="1" customHeight="1" thickBot="1" x14ac:dyDescent="0.3">
      <c r="F531" s="10" t="s">
        <v>115</v>
      </c>
      <c r="G531" s="10" t="s">
        <v>116</v>
      </c>
      <c r="H531" s="1">
        <v>9.5507786590000004E-2</v>
      </c>
      <c r="I531" s="1">
        <v>0.05</v>
      </c>
      <c r="J531" s="1"/>
      <c r="K531" s="1">
        <v>4.7753893295000007E-3</v>
      </c>
      <c r="L531" s="6" t="s">
        <v>126</v>
      </c>
      <c r="M531" s="4"/>
    </row>
    <row r="532" spans="6:13" ht="66.95" hidden="1" customHeight="1" thickBot="1" x14ac:dyDescent="0.3">
      <c r="F532" s="10" t="s">
        <v>117</v>
      </c>
      <c r="G532" s="10" t="s">
        <v>118</v>
      </c>
      <c r="H532" s="1">
        <v>7.7999999999999996E-3</v>
      </c>
      <c r="I532" s="1">
        <v>0.05</v>
      </c>
      <c r="J532" s="1"/>
      <c r="K532" s="1">
        <v>3.8999999999999999E-4</v>
      </c>
      <c r="L532" s="6" t="s">
        <v>126</v>
      </c>
      <c r="M532" s="4"/>
    </row>
    <row r="533" spans="6:13" ht="66.95" hidden="1" customHeight="1" thickBot="1" x14ac:dyDescent="0.3">
      <c r="F533" s="10" t="s">
        <v>119</v>
      </c>
      <c r="G533" s="10" t="s">
        <v>120</v>
      </c>
      <c r="H533" s="1">
        <v>-5.9688000000000007E-3</v>
      </c>
      <c r="I533" s="1">
        <v>0.05</v>
      </c>
      <c r="J533" s="1"/>
      <c r="K533" s="1">
        <v>-2.9844000000000008E-4</v>
      </c>
      <c r="L533" s="10" t="s">
        <v>102</v>
      </c>
      <c r="M533" s="4"/>
    </row>
    <row r="534" spans="6:13" ht="66.95" hidden="1" customHeight="1" thickBot="1" x14ac:dyDescent="0.3">
      <c r="F534" s="10" t="s">
        <v>121</v>
      </c>
      <c r="G534" s="10" t="s">
        <v>122</v>
      </c>
      <c r="H534" s="1">
        <v>1.3008199999999999E-2</v>
      </c>
      <c r="I534" s="1">
        <v>0.05</v>
      </c>
      <c r="J534" s="1"/>
      <c r="K534" s="1">
        <v>6.5041000000000003E-4</v>
      </c>
      <c r="L534" s="6" t="s">
        <v>126</v>
      </c>
      <c r="M534" s="4"/>
    </row>
    <row r="535" spans="6:13" ht="66.95" hidden="1" customHeight="1" thickBot="1" x14ac:dyDescent="0.3">
      <c r="F535" s="10" t="s">
        <v>123</v>
      </c>
      <c r="G535" s="10" t="s">
        <v>124</v>
      </c>
      <c r="H535" s="1">
        <v>2.0999999999999999E-3</v>
      </c>
      <c r="I535" s="1">
        <v>0.05</v>
      </c>
      <c r="J535" s="1"/>
      <c r="K535" s="1">
        <v>1.05E-4</v>
      </c>
      <c r="L535" s="6" t="s">
        <v>126</v>
      </c>
      <c r="M535" s="4"/>
    </row>
    <row r="536" spans="6:13" ht="0.95" customHeight="1" x14ac:dyDescent="0.25">
      <c r="F536" s="34"/>
      <c r="G536" s="34"/>
      <c r="H536" s="34"/>
      <c r="I536" s="34"/>
      <c r="J536" s="34"/>
      <c r="K536" s="34"/>
      <c r="L536" s="34"/>
      <c r="M536" s="4"/>
    </row>
    <row r="537" spans="6:13" ht="0.95" customHeight="1" x14ac:dyDescent="0.25">
      <c r="F537" s="34">
        <v>46</v>
      </c>
      <c r="G537" s="34"/>
      <c r="H537" s="34"/>
      <c r="I537" s="34"/>
      <c r="J537" s="34"/>
      <c r="K537" s="34"/>
      <c r="L537" s="34"/>
      <c r="M537" s="4"/>
    </row>
    <row r="538" spans="6:13" ht="32.1" customHeight="1" x14ac:dyDescent="0.25">
      <c r="F538" s="10">
        <v>46</v>
      </c>
      <c r="G538" s="10" t="s">
        <v>46</v>
      </c>
      <c r="H538" s="32" t="s">
        <v>132</v>
      </c>
      <c r="I538" s="33"/>
      <c r="J538" s="10" t="s">
        <v>105</v>
      </c>
      <c r="K538" s="13">
        <f>SUM(K539:K548)</f>
        <v>2.3970033596640006E-2</v>
      </c>
      <c r="L538" s="19" t="s">
        <v>142</v>
      </c>
      <c r="M538" s="4"/>
    </row>
    <row r="539" spans="6:13" ht="66.95" hidden="1" customHeight="1" thickBot="1" x14ac:dyDescent="0.3">
      <c r="F539" s="10" t="s">
        <v>107</v>
      </c>
      <c r="G539" s="10" t="s">
        <v>108</v>
      </c>
      <c r="H539" s="1">
        <v>4.1000083991600003E-2</v>
      </c>
      <c r="I539" s="1">
        <v>0.4</v>
      </c>
      <c r="J539" s="1"/>
      <c r="K539" s="1">
        <v>1.6400033596640003E-2</v>
      </c>
      <c r="L539" s="6" t="s">
        <v>126</v>
      </c>
      <c r="M539" s="4"/>
    </row>
    <row r="540" spans="6:13" ht="66.95" hidden="1" customHeight="1" thickBot="1" x14ac:dyDescent="0.3">
      <c r="F540" s="10" t="s">
        <v>109</v>
      </c>
      <c r="G540" s="10" t="s">
        <v>110</v>
      </c>
      <c r="H540" s="20">
        <v>2.3E-3</v>
      </c>
      <c r="I540" s="1">
        <v>0.25</v>
      </c>
      <c r="J540" s="1"/>
      <c r="K540" s="1">
        <v>5.7499999999999999E-4</v>
      </c>
      <c r="L540" s="6" t="s">
        <v>126</v>
      </c>
      <c r="M540" s="4"/>
    </row>
    <row r="541" spans="6:13" ht="66.95" hidden="1" customHeight="1" thickBot="1" x14ac:dyDescent="0.3">
      <c r="F541" s="10" t="s">
        <v>111</v>
      </c>
      <c r="G541" s="10" t="s">
        <v>112</v>
      </c>
      <c r="H541" s="1">
        <v>8.6999999999999994E-2</v>
      </c>
      <c r="I541" s="1">
        <v>0.05</v>
      </c>
      <c r="J541" s="1"/>
      <c r="K541" s="1">
        <v>4.3499999999999997E-3</v>
      </c>
      <c r="L541" s="6" t="s">
        <v>126</v>
      </c>
      <c r="M541" s="4"/>
    </row>
    <row r="542" spans="6:13" ht="66.95" hidden="1" customHeight="1" thickBot="1" x14ac:dyDescent="0.3">
      <c r="F542" s="10" t="s">
        <v>113</v>
      </c>
      <c r="G542" s="10" t="s">
        <v>114</v>
      </c>
      <c r="H542" s="1">
        <v>-3.1E-2</v>
      </c>
      <c r="I542" s="1">
        <v>0.05</v>
      </c>
      <c r="J542" s="1"/>
      <c r="K542" s="1">
        <v>-1.5500000000000002E-3</v>
      </c>
      <c r="L542" s="10" t="s">
        <v>102</v>
      </c>
      <c r="M542" s="4"/>
    </row>
    <row r="543" spans="6:13" ht="66.95" hidden="1" customHeight="1" thickBot="1" x14ac:dyDescent="0.3">
      <c r="F543" s="10" t="s">
        <v>115</v>
      </c>
      <c r="G543" s="10" t="s">
        <v>116</v>
      </c>
      <c r="H543" s="1">
        <v>9.0999999999999998E-2</v>
      </c>
      <c r="I543" s="1">
        <v>0.05</v>
      </c>
      <c r="J543" s="1"/>
      <c r="K543" s="1">
        <v>4.5500000000000002E-3</v>
      </c>
      <c r="L543" s="6" t="s">
        <v>126</v>
      </c>
      <c r="M543" s="4"/>
    </row>
    <row r="544" spans="6:13" ht="66.95" hidden="1" customHeight="1" thickBot="1" x14ac:dyDescent="0.3">
      <c r="F544" s="10" t="s">
        <v>117</v>
      </c>
      <c r="G544" s="10" t="s">
        <v>118</v>
      </c>
      <c r="H544" s="20">
        <v>7.7999999999999996E-3</v>
      </c>
      <c r="I544" s="1">
        <v>0.05</v>
      </c>
      <c r="J544" s="1"/>
      <c r="K544" s="1">
        <v>3.8999999999999999E-4</v>
      </c>
      <c r="L544" s="6" t="s">
        <v>126</v>
      </c>
      <c r="M544" s="4"/>
    </row>
    <row r="545" spans="6:13" ht="66.95" hidden="1" customHeight="1" thickBot="1" x14ac:dyDescent="0.3">
      <c r="F545" s="10" t="s">
        <v>119</v>
      </c>
      <c r="G545" s="10" t="s">
        <v>120</v>
      </c>
      <c r="H545" s="1">
        <v>-0.03</v>
      </c>
      <c r="I545" s="1">
        <v>0.05</v>
      </c>
      <c r="J545" s="1"/>
      <c r="K545" s="1">
        <v>-1.5E-3</v>
      </c>
      <c r="L545" s="10" t="s">
        <v>102</v>
      </c>
      <c r="M545" s="4"/>
    </row>
    <row r="546" spans="6:13" ht="66.95" hidden="1" customHeight="1" thickBot="1" x14ac:dyDescent="0.3">
      <c r="F546" s="10" t="s">
        <v>121</v>
      </c>
      <c r="G546" s="10" t="s">
        <v>122</v>
      </c>
      <c r="H546" s="1">
        <v>1.2999999999999999E-2</v>
      </c>
      <c r="I546" s="1">
        <v>0.05</v>
      </c>
      <c r="J546" s="1"/>
      <c r="K546" s="1">
        <v>6.4999999999999997E-4</v>
      </c>
      <c r="L546" s="6" t="s">
        <v>126</v>
      </c>
      <c r="M546" s="4"/>
    </row>
    <row r="547" spans="6:13" ht="66.95" hidden="1" customHeight="1" thickBot="1" x14ac:dyDescent="0.3">
      <c r="F547" s="10" t="s">
        <v>123</v>
      </c>
      <c r="G547" s="10" t="s">
        <v>124</v>
      </c>
      <c r="H547" s="20">
        <v>2.0999999999999999E-3</v>
      </c>
      <c r="I547" s="1">
        <v>0.05</v>
      </c>
      <c r="J547" s="1"/>
      <c r="K547" s="1">
        <v>1.05E-4</v>
      </c>
      <c r="L547" s="6" t="s">
        <v>126</v>
      </c>
      <c r="M547" s="4"/>
    </row>
    <row r="548" spans="6:13" ht="0.95" customHeight="1" x14ac:dyDescent="0.25">
      <c r="F548" s="34"/>
      <c r="G548" s="34"/>
      <c r="H548" s="34"/>
      <c r="I548" s="34"/>
      <c r="J548" s="34"/>
      <c r="K548" s="34"/>
      <c r="L548" s="34"/>
      <c r="M548" s="4"/>
    </row>
    <row r="549" spans="6:13" ht="32.1" customHeight="1" x14ac:dyDescent="0.25">
      <c r="F549" s="10">
        <v>47</v>
      </c>
      <c r="G549" s="21" t="s">
        <v>47</v>
      </c>
      <c r="H549" s="32" t="s">
        <v>132</v>
      </c>
      <c r="I549" s="33"/>
      <c r="J549" s="10" t="s">
        <v>105</v>
      </c>
      <c r="K549" s="13">
        <f>SUM(K550:K559)</f>
        <v>5.45110351696E-2</v>
      </c>
      <c r="L549" s="19" t="s">
        <v>142</v>
      </c>
      <c r="M549" s="4"/>
    </row>
    <row r="550" spans="6:13" ht="66.95" hidden="1" customHeight="1" thickBot="1" x14ac:dyDescent="0.3">
      <c r="F550" s="10" t="s">
        <v>107</v>
      </c>
      <c r="G550" s="10" t="s">
        <v>108</v>
      </c>
      <c r="H550" s="1">
        <v>8.8999999999999996E-2</v>
      </c>
      <c r="I550" s="1">
        <v>0.4</v>
      </c>
      <c r="J550" s="1"/>
      <c r="K550" s="1">
        <v>3.56E-2</v>
      </c>
      <c r="L550" s="6" t="s">
        <v>126</v>
      </c>
      <c r="M550" s="4"/>
    </row>
    <row r="551" spans="6:13" ht="66.95" hidden="1" customHeight="1" thickBot="1" x14ac:dyDescent="0.3">
      <c r="F551" s="10" t="s">
        <v>109</v>
      </c>
      <c r="G551" s="10" t="s">
        <v>110</v>
      </c>
      <c r="H551" s="1">
        <v>4.0787012500000004E-2</v>
      </c>
      <c r="I551" s="1">
        <v>0.25</v>
      </c>
      <c r="J551" s="1"/>
      <c r="K551" s="1">
        <v>1.0196753125000001E-2</v>
      </c>
      <c r="L551" s="6" t="s">
        <v>126</v>
      </c>
      <c r="M551" s="4"/>
    </row>
    <row r="552" spans="6:13" ht="66.95" hidden="1" customHeight="1" thickBot="1" x14ac:dyDescent="0.3">
      <c r="F552" s="10" t="s">
        <v>111</v>
      </c>
      <c r="G552" s="10" t="s">
        <v>112</v>
      </c>
      <c r="H552" s="1">
        <v>6.1000005852000001E-2</v>
      </c>
      <c r="I552" s="1">
        <v>0.05</v>
      </c>
      <c r="J552" s="1"/>
      <c r="K552" s="1">
        <v>3.0500002926000004E-3</v>
      </c>
      <c r="L552" s="6" t="s">
        <v>126</v>
      </c>
      <c r="M552" s="4"/>
    </row>
    <row r="553" spans="6:13" ht="66.95" hidden="1" customHeight="1" thickBot="1" x14ac:dyDescent="0.3">
      <c r="F553" s="10" t="s">
        <v>113</v>
      </c>
      <c r="G553" s="10" t="s">
        <v>114</v>
      </c>
      <c r="H553" s="1">
        <v>-2.1000000000000001E-2</v>
      </c>
      <c r="I553" s="1">
        <v>0.05</v>
      </c>
      <c r="J553" s="1"/>
      <c r="K553" s="1">
        <v>-1.0500000000000002E-3</v>
      </c>
      <c r="L553" s="10" t="s">
        <v>102</v>
      </c>
      <c r="M553" s="4"/>
    </row>
    <row r="554" spans="6:13" ht="66.95" hidden="1" customHeight="1" thickBot="1" x14ac:dyDescent="0.3">
      <c r="F554" s="10" t="s">
        <v>115</v>
      </c>
      <c r="G554" s="10" t="s">
        <v>116</v>
      </c>
      <c r="H554" s="1">
        <v>3.2982235040000002E-2</v>
      </c>
      <c r="I554" s="1">
        <v>0.05</v>
      </c>
      <c r="J554" s="1"/>
      <c r="K554" s="1">
        <v>1.6491117520000002E-3</v>
      </c>
      <c r="L554" s="6" t="s">
        <v>126</v>
      </c>
      <c r="M554" s="4"/>
    </row>
    <row r="555" spans="6:13" ht="66.95" hidden="1" customHeight="1" thickBot="1" x14ac:dyDescent="0.3">
      <c r="F555" s="10" t="s">
        <v>117</v>
      </c>
      <c r="G555" s="10" t="s">
        <v>118</v>
      </c>
      <c r="H555" s="1">
        <v>3.2300000000000002E-2</v>
      </c>
      <c r="I555" s="1">
        <v>0.05</v>
      </c>
      <c r="J555" s="1"/>
      <c r="K555" s="1">
        <v>1.6150000000000001E-3</v>
      </c>
      <c r="L555" s="6" t="s">
        <v>126</v>
      </c>
      <c r="M555" s="4"/>
    </row>
    <row r="556" spans="6:13" ht="66.95" hidden="1" customHeight="1" thickBot="1" x14ac:dyDescent="0.3">
      <c r="F556" s="10" t="s">
        <v>119</v>
      </c>
      <c r="G556" s="10" t="s">
        <v>120</v>
      </c>
      <c r="H556" s="1">
        <v>-4.5999999999999999E-2</v>
      </c>
      <c r="I556" s="1">
        <v>0.05</v>
      </c>
      <c r="J556" s="1"/>
      <c r="K556" s="1">
        <v>-2.3E-3</v>
      </c>
      <c r="L556" s="10" t="s">
        <v>102</v>
      </c>
      <c r="M556" s="4"/>
    </row>
    <row r="557" spans="6:13" ht="66.95" hidden="1" customHeight="1" thickBot="1" x14ac:dyDescent="0.3">
      <c r="F557" s="10" t="s">
        <v>121</v>
      </c>
      <c r="G557" s="10" t="s">
        <v>122</v>
      </c>
      <c r="H557" s="1">
        <v>3.5003400000000004E-2</v>
      </c>
      <c r="I557" s="1">
        <v>0.05</v>
      </c>
      <c r="J557" s="1"/>
      <c r="K557" s="1">
        <v>1.7501700000000003E-3</v>
      </c>
      <c r="L557" s="6" t="s">
        <v>126</v>
      </c>
      <c r="M557" s="4"/>
    </row>
    <row r="558" spans="6:13" ht="66.95" hidden="1" customHeight="1" thickBot="1" x14ac:dyDescent="0.3">
      <c r="F558" s="10" t="s">
        <v>123</v>
      </c>
      <c r="G558" s="10" t="s">
        <v>124</v>
      </c>
      <c r="H558" s="1">
        <v>0.08</v>
      </c>
      <c r="I558" s="1">
        <v>0.05</v>
      </c>
      <c r="J558" s="1"/>
      <c r="K558" s="1">
        <v>4.0000000000000001E-3</v>
      </c>
      <c r="L558" s="6" t="s">
        <v>126</v>
      </c>
      <c r="M558" s="4"/>
    </row>
    <row r="559" spans="6:13" ht="0.95" customHeight="1" x14ac:dyDescent="0.25">
      <c r="F559" s="34"/>
      <c r="G559" s="34"/>
      <c r="H559" s="34"/>
      <c r="I559" s="34"/>
      <c r="J559" s="34"/>
      <c r="K559" s="34"/>
      <c r="L559" s="34"/>
      <c r="M559" s="4"/>
    </row>
    <row r="560" spans="6:13" ht="32.1" customHeight="1" x14ac:dyDescent="0.25">
      <c r="F560" s="10">
        <v>48</v>
      </c>
      <c r="G560" s="10" t="s">
        <v>48</v>
      </c>
      <c r="H560" s="32" t="s">
        <v>132</v>
      </c>
      <c r="I560" s="33"/>
      <c r="J560" s="10" t="s">
        <v>105</v>
      </c>
      <c r="K560" s="13">
        <f>SUM(K561:K570)</f>
        <v>1.8360705144650002E-2</v>
      </c>
      <c r="L560" s="19" t="s">
        <v>142</v>
      </c>
      <c r="M560" s="4"/>
    </row>
    <row r="561" spans="6:13" ht="66.95" hidden="1" customHeight="1" thickBot="1" x14ac:dyDescent="0.3">
      <c r="F561" s="10" t="s">
        <v>107</v>
      </c>
      <c r="G561" s="10" t="s">
        <v>108</v>
      </c>
      <c r="H561" s="1">
        <v>1.2999999999999999E-2</v>
      </c>
      <c r="I561" s="1">
        <v>0.4</v>
      </c>
      <c r="J561" s="1"/>
      <c r="K561" s="1">
        <v>5.1999999999999998E-3</v>
      </c>
      <c r="L561" s="6" t="s">
        <v>126</v>
      </c>
      <c r="M561" s="4"/>
    </row>
    <row r="562" spans="6:13" ht="66.95" hidden="1" customHeight="1" thickBot="1" x14ac:dyDescent="0.3">
      <c r="F562" s="10" t="s">
        <v>109</v>
      </c>
      <c r="G562" s="10" t="s">
        <v>110</v>
      </c>
      <c r="H562" s="1">
        <v>2.5000000000000001E-2</v>
      </c>
      <c r="I562" s="1">
        <v>0.25</v>
      </c>
      <c r="J562" s="1"/>
      <c r="K562" s="1">
        <v>6.2500000000000003E-3</v>
      </c>
      <c r="L562" s="6" t="s">
        <v>126</v>
      </c>
      <c r="M562" s="4"/>
    </row>
    <row r="563" spans="6:13" ht="66.95" hidden="1" customHeight="1" thickBot="1" x14ac:dyDescent="0.3">
      <c r="F563" s="10" t="s">
        <v>111</v>
      </c>
      <c r="G563" s="10" t="s">
        <v>112</v>
      </c>
      <c r="H563" s="1">
        <v>7.0000058893000011E-2</v>
      </c>
      <c r="I563" s="1">
        <v>0.05</v>
      </c>
      <c r="J563" s="1"/>
      <c r="K563" s="1">
        <v>3.5000029446500009E-3</v>
      </c>
      <c r="L563" s="6" t="s">
        <v>126</v>
      </c>
      <c r="M563" s="4"/>
    </row>
    <row r="564" spans="6:13" ht="66.95" hidden="1" customHeight="1" thickBot="1" x14ac:dyDescent="0.3">
      <c r="F564" s="10" t="s">
        <v>113</v>
      </c>
      <c r="G564" s="10" t="s">
        <v>114</v>
      </c>
      <c r="H564" s="1">
        <v>-3.2000000000000001E-2</v>
      </c>
      <c r="I564" s="1">
        <v>0.05</v>
      </c>
      <c r="J564" s="1"/>
      <c r="K564" s="1">
        <v>-1.6000000000000001E-3</v>
      </c>
      <c r="L564" s="10" t="s">
        <v>102</v>
      </c>
      <c r="M564" s="4"/>
    </row>
    <row r="565" spans="6:13" ht="66.95" hidden="1" customHeight="1" thickBot="1" x14ac:dyDescent="0.3">
      <c r="F565" s="10" t="s">
        <v>115</v>
      </c>
      <c r="G565" s="10" t="s">
        <v>116</v>
      </c>
      <c r="H565" s="1">
        <v>2.4204294000000001E-2</v>
      </c>
      <c r="I565" s="1">
        <v>0.05</v>
      </c>
      <c r="J565" s="1"/>
      <c r="K565" s="1">
        <v>1.2102147000000001E-3</v>
      </c>
      <c r="L565" s="6" t="s">
        <v>126</v>
      </c>
      <c r="M565" s="4"/>
    </row>
    <row r="566" spans="6:13" ht="66.95" hidden="1" customHeight="1" thickBot="1" x14ac:dyDescent="0.3">
      <c r="F566" s="10" t="s">
        <v>117</v>
      </c>
      <c r="G566" s="10" t="s">
        <v>118</v>
      </c>
      <c r="H566" s="1">
        <v>0.01</v>
      </c>
      <c r="I566" s="1">
        <v>0.05</v>
      </c>
      <c r="J566" s="1"/>
      <c r="K566" s="1">
        <v>5.0000000000000001E-4</v>
      </c>
      <c r="L566" s="6" t="s">
        <v>126</v>
      </c>
      <c r="M566" s="4"/>
    </row>
    <row r="567" spans="6:13" ht="66.95" hidden="1" customHeight="1" thickBot="1" x14ac:dyDescent="0.3">
      <c r="F567" s="10" t="s">
        <v>119</v>
      </c>
      <c r="G567" s="10" t="s">
        <v>120</v>
      </c>
      <c r="H567" s="1">
        <v>-4.8000000000000001E-2</v>
      </c>
      <c r="I567" s="1">
        <v>0.05</v>
      </c>
      <c r="J567" s="1"/>
      <c r="K567" s="1">
        <v>-2.4000000000000002E-3</v>
      </c>
      <c r="L567" s="10" t="s">
        <v>102</v>
      </c>
      <c r="M567" s="4"/>
    </row>
    <row r="568" spans="6:13" ht="66.95" hidden="1" customHeight="1" thickBot="1" x14ac:dyDescent="0.3">
      <c r="F568" s="10" t="s">
        <v>121</v>
      </c>
      <c r="G568" s="10" t="s">
        <v>122</v>
      </c>
      <c r="H568" s="1">
        <v>8.3009750000000007E-2</v>
      </c>
      <c r="I568" s="1">
        <v>0.05</v>
      </c>
      <c r="J568" s="1"/>
      <c r="K568" s="1">
        <v>4.1504875000000002E-3</v>
      </c>
      <c r="L568" s="6" t="s">
        <v>126</v>
      </c>
      <c r="M568" s="4"/>
    </row>
    <row r="569" spans="6:13" ht="66.95" hidden="1" customHeight="1" thickBot="1" x14ac:dyDescent="0.3">
      <c r="F569" s="10" t="s">
        <v>123</v>
      </c>
      <c r="G569" s="10" t="s">
        <v>124</v>
      </c>
      <c r="H569" s="1">
        <v>3.1E-2</v>
      </c>
      <c r="I569" s="1">
        <v>0.05</v>
      </c>
      <c r="J569" s="1"/>
      <c r="K569" s="1">
        <v>1.5500000000000002E-3</v>
      </c>
      <c r="L569" s="6" t="s">
        <v>126</v>
      </c>
      <c r="M569" s="4"/>
    </row>
    <row r="570" spans="6:13" ht="0.95" customHeight="1" x14ac:dyDescent="0.25">
      <c r="F570" s="34"/>
      <c r="G570" s="34"/>
      <c r="H570" s="34"/>
      <c r="I570" s="34"/>
      <c r="J570" s="34"/>
      <c r="K570" s="34"/>
      <c r="L570" s="34"/>
      <c r="M570" s="4"/>
    </row>
    <row r="571" spans="6:13" ht="32.1" customHeight="1" x14ac:dyDescent="0.25">
      <c r="F571" s="10">
        <v>49</v>
      </c>
      <c r="G571" s="10" t="s">
        <v>49</v>
      </c>
      <c r="H571" s="32" t="s">
        <v>132</v>
      </c>
      <c r="I571" s="33"/>
      <c r="J571" s="10" t="s">
        <v>105</v>
      </c>
      <c r="K571" s="13">
        <f>SUM(K572:K581)</f>
        <v>4.6160819258799994E-2</v>
      </c>
      <c r="L571" s="19" t="s">
        <v>142</v>
      </c>
      <c r="M571" s="4"/>
    </row>
    <row r="572" spans="6:13" ht="66.95" hidden="1" customHeight="1" thickBot="1" x14ac:dyDescent="0.3">
      <c r="F572" s="10" t="s">
        <v>107</v>
      </c>
      <c r="G572" s="10" t="s">
        <v>108</v>
      </c>
      <c r="H572" s="1">
        <v>6.2002324767499999E-2</v>
      </c>
      <c r="I572" s="1">
        <v>0.4</v>
      </c>
      <c r="J572" s="1"/>
      <c r="K572" s="1">
        <v>2.4800929907000002E-2</v>
      </c>
      <c r="L572" s="6" t="s">
        <v>126</v>
      </c>
      <c r="M572" s="4"/>
    </row>
    <row r="573" spans="6:13" ht="66.95" hidden="1" customHeight="1" thickBot="1" x14ac:dyDescent="0.3">
      <c r="F573" s="10" t="s">
        <v>109</v>
      </c>
      <c r="G573" s="10" t="s">
        <v>110</v>
      </c>
      <c r="H573" s="1">
        <v>0.04</v>
      </c>
      <c r="I573" s="1">
        <v>0.25</v>
      </c>
      <c r="J573" s="1"/>
      <c r="K573" s="1">
        <v>0.01</v>
      </c>
      <c r="L573" s="6" t="s">
        <v>126</v>
      </c>
      <c r="M573" s="4"/>
    </row>
    <row r="574" spans="6:13" ht="66.95" hidden="1" customHeight="1" thickBot="1" x14ac:dyDescent="0.3">
      <c r="F574" s="10" t="s">
        <v>111</v>
      </c>
      <c r="G574" s="10" t="s">
        <v>112</v>
      </c>
      <c r="H574" s="1">
        <v>1.9000163835999999E-2</v>
      </c>
      <c r="I574" s="1">
        <v>0.05</v>
      </c>
      <c r="J574" s="1"/>
      <c r="K574" s="1">
        <v>9.5000819179999994E-4</v>
      </c>
      <c r="L574" s="6" t="s">
        <v>126</v>
      </c>
      <c r="M574" s="4"/>
    </row>
    <row r="575" spans="6:13" ht="66.95" hidden="1" customHeight="1" thickBot="1" x14ac:dyDescent="0.3">
      <c r="F575" s="10" t="s">
        <v>113</v>
      </c>
      <c r="G575" s="10" t="s">
        <v>114</v>
      </c>
      <c r="H575" s="1">
        <v>-2.53E-2</v>
      </c>
      <c r="I575" s="1">
        <v>0.05</v>
      </c>
      <c r="J575" s="1"/>
      <c r="K575" s="1">
        <v>-1.2650000000000001E-3</v>
      </c>
      <c r="L575" s="10" t="s">
        <v>102</v>
      </c>
      <c r="M575" s="4"/>
    </row>
    <row r="576" spans="6:13" ht="66.95" hidden="1" customHeight="1" thickBot="1" x14ac:dyDescent="0.3">
      <c r="F576" s="10" t="s">
        <v>115</v>
      </c>
      <c r="G576" s="10" t="s">
        <v>116</v>
      </c>
      <c r="H576" s="1">
        <v>7.0491323200000011E-2</v>
      </c>
      <c r="I576" s="1">
        <v>0.05</v>
      </c>
      <c r="J576" s="1"/>
      <c r="K576" s="1">
        <v>3.5245661600000009E-3</v>
      </c>
      <c r="L576" s="6" t="s">
        <v>126</v>
      </c>
      <c r="M576" s="4"/>
    </row>
    <row r="577" spans="6:13" ht="66.95" hidden="1" customHeight="1" thickBot="1" x14ac:dyDescent="0.3">
      <c r="F577" s="10" t="s">
        <v>117</v>
      </c>
      <c r="G577" s="10" t="s">
        <v>118</v>
      </c>
      <c r="H577" s="1">
        <v>3.6999999999999998E-2</v>
      </c>
      <c r="I577" s="1">
        <v>0.05</v>
      </c>
      <c r="J577" s="1"/>
      <c r="K577" s="1">
        <v>1.8500000000000001E-3</v>
      </c>
      <c r="L577" s="6" t="s">
        <v>126</v>
      </c>
      <c r="M577" s="4"/>
    </row>
    <row r="578" spans="6:13" ht="66.95" hidden="1" customHeight="1" thickBot="1" x14ac:dyDescent="0.3">
      <c r="F578" s="10" t="s">
        <v>119</v>
      </c>
      <c r="G578" s="10" t="s">
        <v>120</v>
      </c>
      <c r="H578" s="1">
        <v>-1.2E-2</v>
      </c>
      <c r="I578" s="1">
        <v>0.05</v>
      </c>
      <c r="J578" s="1"/>
      <c r="K578" s="1">
        <v>-6.0000000000000006E-4</v>
      </c>
      <c r="L578" s="10" t="s">
        <v>102</v>
      </c>
      <c r="M578" s="4"/>
    </row>
    <row r="579" spans="6:13" ht="66.95" hidden="1" customHeight="1" thickBot="1" x14ac:dyDescent="0.3">
      <c r="F579" s="10" t="s">
        <v>121</v>
      </c>
      <c r="G579" s="10" t="s">
        <v>122</v>
      </c>
      <c r="H579" s="1">
        <v>9.0006299999999997E-2</v>
      </c>
      <c r="I579" s="1">
        <v>0.05</v>
      </c>
      <c r="J579" s="1"/>
      <c r="K579" s="1">
        <v>4.5003150000000004E-3</v>
      </c>
      <c r="L579" s="6" t="s">
        <v>126</v>
      </c>
      <c r="M579" s="4"/>
    </row>
    <row r="580" spans="6:13" ht="66.95" hidden="1" customHeight="1" thickBot="1" x14ac:dyDescent="0.3">
      <c r="F580" s="10" t="s">
        <v>123</v>
      </c>
      <c r="G580" s="10" t="s">
        <v>124</v>
      </c>
      <c r="H580" s="1">
        <v>4.8000000000000001E-2</v>
      </c>
      <c r="I580" s="1">
        <v>0.05</v>
      </c>
      <c r="J580" s="1"/>
      <c r="K580" s="1">
        <v>2.4000000000000002E-3</v>
      </c>
      <c r="L580" s="6" t="s">
        <v>126</v>
      </c>
      <c r="M580" s="4"/>
    </row>
    <row r="581" spans="6:13" ht="0.95" customHeight="1" x14ac:dyDescent="0.25">
      <c r="F581" s="34"/>
      <c r="G581" s="34"/>
      <c r="H581" s="34"/>
      <c r="I581" s="34"/>
      <c r="J581" s="34"/>
      <c r="K581" s="34"/>
      <c r="L581" s="34"/>
      <c r="M581" s="4"/>
    </row>
    <row r="582" spans="6:13" ht="32.1" customHeight="1" x14ac:dyDescent="0.25">
      <c r="F582" s="10">
        <v>50</v>
      </c>
      <c r="G582" s="10" t="s">
        <v>50</v>
      </c>
      <c r="H582" s="32" t="s">
        <v>132</v>
      </c>
      <c r="I582" s="33"/>
      <c r="J582" s="10" t="s">
        <v>105</v>
      </c>
      <c r="K582" s="13">
        <f>SUM(K583:K592)</f>
        <v>5.9195991353719994E-2</v>
      </c>
      <c r="L582" s="19" t="s">
        <v>142</v>
      </c>
      <c r="M582" s="4"/>
    </row>
    <row r="583" spans="6:13" ht="66.95" hidden="1" customHeight="1" thickBot="1" x14ac:dyDescent="0.3">
      <c r="F583" s="10" t="s">
        <v>107</v>
      </c>
      <c r="G583" s="10" t="s">
        <v>108</v>
      </c>
      <c r="H583" s="1">
        <v>9.2169495048799996E-2</v>
      </c>
      <c r="I583" s="1">
        <v>0.4</v>
      </c>
      <c r="J583" s="1"/>
      <c r="K583" s="1">
        <v>3.6867798019519997E-2</v>
      </c>
      <c r="L583" s="6" t="s">
        <v>126</v>
      </c>
      <c r="M583" s="4"/>
    </row>
    <row r="584" spans="6:13" ht="66.95" hidden="1" customHeight="1" thickBot="1" x14ac:dyDescent="0.3">
      <c r="F584" s="10" t="s">
        <v>109</v>
      </c>
      <c r="G584" s="10" t="s">
        <v>110</v>
      </c>
      <c r="H584" s="1">
        <v>0.03</v>
      </c>
      <c r="I584" s="1">
        <v>0.25</v>
      </c>
      <c r="J584" s="1"/>
      <c r="K584" s="1">
        <v>7.4999999999999997E-3</v>
      </c>
      <c r="L584" s="6" t="s">
        <v>126</v>
      </c>
      <c r="M584" s="4"/>
    </row>
    <row r="585" spans="6:13" ht="66.95" hidden="1" customHeight="1" thickBot="1" x14ac:dyDescent="0.3">
      <c r="F585" s="10" t="s">
        <v>111</v>
      </c>
      <c r="G585" s="10" t="s">
        <v>112</v>
      </c>
      <c r="H585" s="1">
        <v>5.4000141093999997E-2</v>
      </c>
      <c r="I585" s="1">
        <v>0.05</v>
      </c>
      <c r="J585" s="1"/>
      <c r="K585" s="1">
        <v>2.7000070547000001E-3</v>
      </c>
      <c r="L585" s="6" t="s">
        <v>126</v>
      </c>
      <c r="M585" s="4"/>
    </row>
    <row r="586" spans="6:13" ht="66.95" hidden="1" customHeight="1" thickBot="1" x14ac:dyDescent="0.3">
      <c r="F586" s="10" t="s">
        <v>113</v>
      </c>
      <c r="G586" s="10" t="s">
        <v>114</v>
      </c>
      <c r="H586" s="1">
        <v>-1.4E-2</v>
      </c>
      <c r="I586" s="1">
        <v>0.05</v>
      </c>
      <c r="J586" s="1"/>
      <c r="K586" s="1">
        <v>-7.000000000000001E-4</v>
      </c>
      <c r="L586" s="10" t="s">
        <v>102</v>
      </c>
      <c r="M586" s="4"/>
    </row>
    <row r="587" spans="6:13" ht="66.95" hidden="1" customHeight="1" thickBot="1" x14ac:dyDescent="0.3">
      <c r="F587" s="10" t="s">
        <v>115</v>
      </c>
      <c r="G587" s="10" t="s">
        <v>116</v>
      </c>
      <c r="H587" s="1">
        <v>7.8657752940000006E-2</v>
      </c>
      <c r="I587" s="1">
        <v>0.05</v>
      </c>
      <c r="J587" s="1"/>
      <c r="K587" s="1">
        <v>3.9328876470000008E-3</v>
      </c>
      <c r="L587" s="6" t="s">
        <v>126</v>
      </c>
      <c r="M587" s="4"/>
    </row>
    <row r="588" spans="6:13" ht="66.95" hidden="1" customHeight="1" thickBot="1" x14ac:dyDescent="0.3">
      <c r="F588" s="10" t="s">
        <v>117</v>
      </c>
      <c r="G588" s="10" t="s">
        <v>118</v>
      </c>
      <c r="H588" s="1">
        <v>6.900463624E-2</v>
      </c>
      <c r="I588" s="1">
        <v>0.05</v>
      </c>
      <c r="J588" s="1"/>
      <c r="K588" s="1">
        <v>3.450231812E-3</v>
      </c>
      <c r="L588" s="6" t="s">
        <v>126</v>
      </c>
      <c r="M588" s="4"/>
    </row>
    <row r="589" spans="6:13" ht="66.95" hidden="1" customHeight="1" thickBot="1" x14ac:dyDescent="0.3">
      <c r="F589" s="10" t="s">
        <v>119</v>
      </c>
      <c r="G589" s="10" t="s">
        <v>120</v>
      </c>
      <c r="H589" s="1">
        <v>-1.210122016E-2</v>
      </c>
      <c r="I589" s="1">
        <v>0.05</v>
      </c>
      <c r="J589" s="1"/>
      <c r="K589" s="1">
        <v>-6.0506100800000002E-4</v>
      </c>
      <c r="L589" s="10" t="s">
        <v>102</v>
      </c>
      <c r="M589" s="4"/>
    </row>
    <row r="590" spans="6:13" ht="66.95" hidden="1" customHeight="1" thickBot="1" x14ac:dyDescent="0.3">
      <c r="F590" s="10" t="s">
        <v>121</v>
      </c>
      <c r="G590" s="10" t="s">
        <v>122</v>
      </c>
      <c r="H590" s="1">
        <v>3.1002556569999999E-2</v>
      </c>
      <c r="I590" s="1">
        <v>0.05</v>
      </c>
      <c r="J590" s="1"/>
      <c r="K590" s="1">
        <v>1.5501278285E-3</v>
      </c>
      <c r="L590" s="6" t="s">
        <v>126</v>
      </c>
      <c r="M590" s="4"/>
    </row>
    <row r="591" spans="6:13" ht="66.95" hidden="1" customHeight="1" thickBot="1" x14ac:dyDescent="0.3">
      <c r="F591" s="10" t="s">
        <v>123</v>
      </c>
      <c r="G591" s="10" t="s">
        <v>124</v>
      </c>
      <c r="H591" s="1">
        <v>0.09</v>
      </c>
      <c r="I591" s="1">
        <v>0.05</v>
      </c>
      <c r="J591" s="1"/>
      <c r="K591" s="1">
        <v>4.4999999999999997E-3</v>
      </c>
      <c r="L591" s="6" t="s">
        <v>126</v>
      </c>
      <c r="M591" s="4"/>
    </row>
    <row r="592" spans="6:13" ht="0.95" customHeight="1" x14ac:dyDescent="0.25">
      <c r="F592" s="34"/>
      <c r="G592" s="34"/>
      <c r="H592" s="34"/>
      <c r="I592" s="34"/>
      <c r="J592" s="34"/>
      <c r="K592" s="34"/>
      <c r="L592" s="34"/>
      <c r="M592" s="4"/>
    </row>
    <row r="593" spans="6:13" ht="32.1" customHeight="1" x14ac:dyDescent="0.25">
      <c r="F593" s="10">
        <v>51</v>
      </c>
      <c r="G593" s="10" t="s">
        <v>51</v>
      </c>
      <c r="H593" s="32" t="s">
        <v>132</v>
      </c>
      <c r="I593" s="33"/>
      <c r="J593" s="10" t="s">
        <v>105</v>
      </c>
      <c r="K593" s="13">
        <f>SUM(K594:K603)</f>
        <v>5.2312300621850015E-2</v>
      </c>
      <c r="L593" s="19" t="s">
        <v>142</v>
      </c>
      <c r="M593" s="4"/>
    </row>
    <row r="594" spans="6:13" ht="66.95" hidden="1" customHeight="1" thickBot="1" x14ac:dyDescent="0.3">
      <c r="F594" s="10" t="s">
        <v>107</v>
      </c>
      <c r="G594" s="10" t="s">
        <v>108</v>
      </c>
      <c r="H594" s="1">
        <v>7.8001686498000003E-2</v>
      </c>
      <c r="I594" s="1">
        <v>0.4</v>
      </c>
      <c r="J594" s="1"/>
      <c r="K594" s="1">
        <v>3.1200674599200003E-2</v>
      </c>
      <c r="L594" s="6" t="s">
        <v>126</v>
      </c>
      <c r="M594" s="4"/>
    </row>
    <row r="595" spans="6:13" ht="66.95" hidden="1" customHeight="1" thickBot="1" x14ac:dyDescent="0.3">
      <c r="F595" s="10" t="s">
        <v>109</v>
      </c>
      <c r="G595" s="10" t="s">
        <v>110</v>
      </c>
      <c r="H595" s="1">
        <v>4.2060720000000003E-2</v>
      </c>
      <c r="I595" s="1">
        <v>0.25</v>
      </c>
      <c r="J595" s="1"/>
      <c r="K595" s="1">
        <v>1.0515180000000001E-2</v>
      </c>
      <c r="L595" s="6" t="s">
        <v>126</v>
      </c>
      <c r="M595" s="4"/>
    </row>
    <row r="596" spans="6:13" ht="66.95" hidden="1" customHeight="1" thickBot="1" x14ac:dyDescent="0.3">
      <c r="F596" s="10" t="s">
        <v>111</v>
      </c>
      <c r="G596" s="10" t="s">
        <v>112</v>
      </c>
      <c r="H596" s="1">
        <v>6.1000055647999998E-2</v>
      </c>
      <c r="I596" s="1">
        <v>0.05</v>
      </c>
      <c r="J596" s="1"/>
      <c r="K596" s="1">
        <v>3.0500027824000003E-3</v>
      </c>
      <c r="L596" s="6" t="s">
        <v>126</v>
      </c>
      <c r="M596" s="4"/>
    </row>
    <row r="597" spans="6:13" ht="66.95" hidden="1" customHeight="1" thickBot="1" x14ac:dyDescent="0.3">
      <c r="F597" s="10" t="s">
        <v>113</v>
      </c>
      <c r="G597" s="10" t="s">
        <v>114</v>
      </c>
      <c r="H597" s="1">
        <v>-4.3010520639999994E-2</v>
      </c>
      <c r="I597" s="1">
        <v>0.05</v>
      </c>
      <c r="J597" s="1"/>
      <c r="K597" s="1">
        <v>-2.1505260319999997E-3</v>
      </c>
      <c r="L597" s="10" t="s">
        <v>102</v>
      </c>
      <c r="M597" s="4"/>
    </row>
    <row r="598" spans="6:13" ht="66.95" hidden="1" customHeight="1" thickBot="1" x14ac:dyDescent="0.3">
      <c r="F598" s="10" t="s">
        <v>115</v>
      </c>
      <c r="G598" s="10" t="s">
        <v>116</v>
      </c>
      <c r="H598" s="1">
        <v>6.7939385445E-2</v>
      </c>
      <c r="I598" s="1">
        <v>0.05</v>
      </c>
      <c r="J598" s="1"/>
      <c r="K598" s="1">
        <v>3.39696927225E-3</v>
      </c>
      <c r="L598" s="6" t="s">
        <v>126</v>
      </c>
      <c r="M598" s="4"/>
    </row>
    <row r="599" spans="6:13" ht="66.95" hidden="1" customHeight="1" thickBot="1" x14ac:dyDescent="0.3">
      <c r="F599" s="10" t="s">
        <v>117</v>
      </c>
      <c r="G599" s="10" t="s">
        <v>118</v>
      </c>
      <c r="H599" s="1">
        <v>1.2E-2</v>
      </c>
      <c r="I599" s="1">
        <v>0.05</v>
      </c>
      <c r="J599" s="1"/>
      <c r="K599" s="1">
        <v>6.0000000000000006E-4</v>
      </c>
      <c r="L599" s="6" t="s">
        <v>126</v>
      </c>
      <c r="M599" s="4"/>
    </row>
    <row r="600" spans="6:13" ht="66.95" hidden="1" customHeight="1" thickBot="1" x14ac:dyDescent="0.3">
      <c r="F600" s="10" t="s">
        <v>119</v>
      </c>
      <c r="G600" s="10" t="s">
        <v>120</v>
      </c>
      <c r="H600" s="1">
        <v>-5.0999999999999997E-2</v>
      </c>
      <c r="I600" s="1">
        <v>0.05</v>
      </c>
      <c r="J600" s="1"/>
      <c r="K600" s="1">
        <v>-2.5500000000000002E-3</v>
      </c>
      <c r="L600" s="10" t="s">
        <v>102</v>
      </c>
      <c r="M600" s="4"/>
    </row>
    <row r="601" spans="6:13" ht="66.95" hidden="1" customHeight="1" thickBot="1" x14ac:dyDescent="0.3">
      <c r="F601" s="10" t="s">
        <v>121</v>
      </c>
      <c r="G601" s="10" t="s">
        <v>122</v>
      </c>
      <c r="H601" s="1">
        <v>7.0999999999999994E-2</v>
      </c>
      <c r="I601" s="1">
        <v>0.05</v>
      </c>
      <c r="J601" s="1"/>
      <c r="K601" s="1">
        <v>3.5499999999999998E-3</v>
      </c>
      <c r="L601" s="6" t="s">
        <v>126</v>
      </c>
      <c r="M601" s="4"/>
    </row>
    <row r="602" spans="6:13" ht="66.95" hidden="1" customHeight="1" thickBot="1" x14ac:dyDescent="0.3">
      <c r="F602" s="10" t="s">
        <v>123</v>
      </c>
      <c r="G602" s="10" t="s">
        <v>124</v>
      </c>
      <c r="H602" s="1">
        <v>9.4E-2</v>
      </c>
      <c r="I602" s="1">
        <v>0.05</v>
      </c>
      <c r="J602" s="1"/>
      <c r="K602" s="1">
        <v>4.7000000000000002E-3</v>
      </c>
      <c r="L602" s="6" t="s">
        <v>126</v>
      </c>
      <c r="M602" s="4"/>
    </row>
    <row r="603" spans="6:13" ht="0.95" customHeight="1" x14ac:dyDescent="0.25">
      <c r="F603" s="34"/>
      <c r="G603" s="34"/>
      <c r="H603" s="34"/>
      <c r="I603" s="34"/>
      <c r="J603" s="34"/>
      <c r="K603" s="34"/>
      <c r="L603" s="34"/>
      <c r="M603" s="4"/>
    </row>
    <row r="604" spans="6:13" ht="32.1" customHeight="1" x14ac:dyDescent="0.25">
      <c r="F604" s="10">
        <v>52</v>
      </c>
      <c r="G604" s="10" t="s">
        <v>52</v>
      </c>
      <c r="H604" s="32" t="s">
        <v>132</v>
      </c>
      <c r="I604" s="33"/>
      <c r="J604" s="10" t="s">
        <v>105</v>
      </c>
      <c r="K604" s="13">
        <f>SUM(K605:K614)</f>
        <v>8.1703677349379999E-2</v>
      </c>
      <c r="L604" s="19" t="s">
        <v>142</v>
      </c>
      <c r="M604" s="4"/>
    </row>
    <row r="605" spans="6:13" ht="66.95" hidden="1" customHeight="1" thickBot="1" x14ac:dyDescent="0.3">
      <c r="F605" s="10" t="s">
        <v>107</v>
      </c>
      <c r="G605" s="10" t="s">
        <v>108</v>
      </c>
      <c r="H605" s="1">
        <v>1.06779801952E-2</v>
      </c>
      <c r="I605" s="1">
        <v>0.4</v>
      </c>
      <c r="J605" s="1"/>
      <c r="K605" s="1">
        <v>4.27119207808E-3</v>
      </c>
      <c r="L605" s="6" t="s">
        <v>126</v>
      </c>
      <c r="M605" s="4"/>
    </row>
    <row r="606" spans="6:13" ht="66.95" hidden="1" customHeight="1" thickBot="1" x14ac:dyDescent="0.3">
      <c r="F606" s="10" t="s">
        <v>109</v>
      </c>
      <c r="G606" s="10" t="s">
        <v>110</v>
      </c>
      <c r="H606" s="1">
        <v>5.1499999999999997E-2</v>
      </c>
      <c r="I606" s="1">
        <v>0.25</v>
      </c>
      <c r="J606" s="1"/>
      <c r="K606" s="1">
        <v>1.2874999999999999E-2</v>
      </c>
      <c r="L606" s="6" t="s">
        <v>126</v>
      </c>
      <c r="M606" s="4"/>
    </row>
    <row r="607" spans="6:13" ht="66.95" hidden="1" customHeight="1" thickBot="1" x14ac:dyDescent="0.3">
      <c r="F607" s="10" t="s">
        <v>111</v>
      </c>
      <c r="G607" s="10" t="s">
        <v>112</v>
      </c>
      <c r="H607" s="1">
        <v>4.2199989946000001E-2</v>
      </c>
      <c r="I607" s="1">
        <v>0.05</v>
      </c>
      <c r="J607" s="1"/>
      <c r="K607" s="1">
        <v>2.1099994973000002E-3</v>
      </c>
      <c r="L607" s="6" t="s">
        <v>126</v>
      </c>
      <c r="M607" s="4"/>
    </row>
    <row r="608" spans="6:13" ht="66.95" hidden="1" customHeight="1" thickBot="1" x14ac:dyDescent="0.3">
      <c r="F608" s="10" t="s">
        <v>113</v>
      </c>
      <c r="G608" s="10" t="s">
        <v>114</v>
      </c>
      <c r="H608" s="1">
        <v>1.961095476E-2</v>
      </c>
      <c r="I608" s="1">
        <v>0.05</v>
      </c>
      <c r="J608" s="1"/>
      <c r="K608" s="1">
        <v>9.805477380000001E-4</v>
      </c>
      <c r="L608" s="6" t="s">
        <v>126</v>
      </c>
      <c r="M608" s="4"/>
    </row>
    <row r="609" spans="6:13" ht="66.95" hidden="1" customHeight="1" thickBot="1" x14ac:dyDescent="0.3">
      <c r="F609" s="10" t="s">
        <v>115</v>
      </c>
      <c r="G609" s="10" t="s">
        <v>116</v>
      </c>
      <c r="H609" s="1">
        <v>1.028739995</v>
      </c>
      <c r="I609" s="1">
        <v>0.05</v>
      </c>
      <c r="J609" s="1"/>
      <c r="K609" s="1">
        <v>5.1436999750000004E-2</v>
      </c>
      <c r="L609" s="6" t="s">
        <v>126</v>
      </c>
      <c r="M609" s="4"/>
    </row>
    <row r="610" spans="6:13" ht="66.95" hidden="1" customHeight="1" thickBot="1" x14ac:dyDescent="0.3">
      <c r="F610" s="10" t="s">
        <v>117</v>
      </c>
      <c r="G610" s="10" t="s">
        <v>118</v>
      </c>
      <c r="H610" s="1">
        <v>8.2100000000000006E-2</v>
      </c>
      <c r="I610" s="1">
        <v>0.05</v>
      </c>
      <c r="J610" s="1"/>
      <c r="K610" s="1">
        <v>4.1050000000000001E-3</v>
      </c>
      <c r="L610" s="6" t="s">
        <v>126</v>
      </c>
      <c r="M610" s="4"/>
    </row>
    <row r="611" spans="6:13" ht="66.95" hidden="1" customHeight="1" thickBot="1" x14ac:dyDescent="0.3">
      <c r="F611" s="10" t="s">
        <v>119</v>
      </c>
      <c r="G611" s="10" t="s">
        <v>120</v>
      </c>
      <c r="H611" s="1">
        <v>6.3198765720000008E-2</v>
      </c>
      <c r="I611" s="1">
        <v>0.05</v>
      </c>
      <c r="J611" s="1"/>
      <c r="K611" s="1">
        <v>3.1599382860000007E-3</v>
      </c>
      <c r="L611" s="6" t="s">
        <v>126</v>
      </c>
      <c r="M611" s="4"/>
    </row>
    <row r="612" spans="6:13" ht="66.95" hidden="1" customHeight="1" thickBot="1" x14ac:dyDescent="0.3">
      <c r="F612" s="10" t="s">
        <v>121</v>
      </c>
      <c r="G612" s="10" t="s">
        <v>122</v>
      </c>
      <c r="H612" s="1">
        <v>2.3199999999999998E-2</v>
      </c>
      <c r="I612" s="1">
        <v>0.05</v>
      </c>
      <c r="J612" s="1"/>
      <c r="K612" s="1">
        <v>1.16E-3</v>
      </c>
      <c r="L612" s="6" t="s">
        <v>126</v>
      </c>
      <c r="M612" s="4"/>
    </row>
    <row r="613" spans="6:13" ht="66.95" hidden="1" customHeight="1" thickBot="1" x14ac:dyDescent="0.3">
      <c r="F613" s="10" t="s">
        <v>123</v>
      </c>
      <c r="G613" s="10" t="s">
        <v>124</v>
      </c>
      <c r="H613" s="1">
        <v>3.2099999999999997E-2</v>
      </c>
      <c r="I613" s="1">
        <v>0.05</v>
      </c>
      <c r="J613" s="1"/>
      <c r="K613" s="1">
        <v>1.6049999999999999E-3</v>
      </c>
      <c r="L613" s="6" t="s">
        <v>126</v>
      </c>
      <c r="M613" s="4"/>
    </row>
    <row r="614" spans="6:13" ht="0.95" customHeight="1" x14ac:dyDescent="0.25">
      <c r="F614" s="34"/>
      <c r="G614" s="34"/>
      <c r="H614" s="34"/>
      <c r="I614" s="34"/>
      <c r="J614" s="34"/>
      <c r="K614" s="34"/>
      <c r="L614" s="34"/>
      <c r="M614" s="4"/>
    </row>
    <row r="615" spans="6:13" ht="32.1" customHeight="1" x14ac:dyDescent="0.25">
      <c r="F615" s="10">
        <v>53</v>
      </c>
      <c r="G615" s="10" t="s">
        <v>53</v>
      </c>
      <c r="H615" s="32" t="s">
        <v>132</v>
      </c>
      <c r="I615" s="33"/>
      <c r="J615" s="10" t="s">
        <v>105</v>
      </c>
      <c r="K615" s="13">
        <f>SUM(K616:K625)</f>
        <v>3.9365489281099994E-2</v>
      </c>
      <c r="L615" s="19" t="s">
        <v>142</v>
      </c>
      <c r="M615" s="4"/>
    </row>
    <row r="616" spans="6:13" ht="66.95" hidden="1" customHeight="1" thickBot="1" x14ac:dyDescent="0.3">
      <c r="F616" s="10" t="s">
        <v>107</v>
      </c>
      <c r="G616" s="10" t="s">
        <v>108</v>
      </c>
      <c r="H616" s="20">
        <v>6.1841882479999999E-2</v>
      </c>
      <c r="I616" s="1">
        <v>0.4</v>
      </c>
      <c r="J616" s="1"/>
      <c r="K616" s="1">
        <v>2.4736752992E-2</v>
      </c>
      <c r="L616" s="6" t="s">
        <v>126</v>
      </c>
      <c r="M616" s="4"/>
    </row>
    <row r="617" spans="6:13" ht="66.95" hidden="1" customHeight="1" thickBot="1" x14ac:dyDescent="0.3">
      <c r="F617" s="10" t="s">
        <v>109</v>
      </c>
      <c r="G617" s="10" t="s">
        <v>110</v>
      </c>
      <c r="H617" s="1">
        <v>1.2E-2</v>
      </c>
      <c r="I617" s="1">
        <v>0.25</v>
      </c>
      <c r="J617" s="1"/>
      <c r="K617" s="1">
        <v>3.0000000000000001E-3</v>
      </c>
      <c r="L617" s="6" t="s">
        <v>126</v>
      </c>
      <c r="M617" s="4"/>
    </row>
    <row r="618" spans="6:13" ht="66.95" hidden="1" customHeight="1" thickBot="1" x14ac:dyDescent="0.3">
      <c r="F618" s="10" t="s">
        <v>111</v>
      </c>
      <c r="G618" s="10" t="s">
        <v>112</v>
      </c>
      <c r="H618" s="20">
        <v>5.2000288392000001E-2</v>
      </c>
      <c r="I618" s="1">
        <v>0.05</v>
      </c>
      <c r="J618" s="1"/>
      <c r="K618" s="1">
        <v>2.6000144196E-3</v>
      </c>
      <c r="L618" s="6" t="s">
        <v>126</v>
      </c>
      <c r="M618" s="4"/>
    </row>
    <row r="619" spans="6:13" ht="66.95" hidden="1" customHeight="1" thickBot="1" x14ac:dyDescent="0.3">
      <c r="F619" s="10" t="s">
        <v>113</v>
      </c>
      <c r="G619" s="10" t="s">
        <v>114</v>
      </c>
      <c r="H619" s="1">
        <v>-4.2999999999999997E-2</v>
      </c>
      <c r="I619" s="1">
        <v>0.05</v>
      </c>
      <c r="J619" s="1"/>
      <c r="K619" s="1">
        <v>-2.15E-3</v>
      </c>
      <c r="L619" s="10" t="s">
        <v>102</v>
      </c>
      <c r="M619" s="4"/>
    </row>
    <row r="620" spans="6:13" ht="66.95" hidden="1" customHeight="1" thickBot="1" x14ac:dyDescent="0.3">
      <c r="F620" s="10" t="s">
        <v>115</v>
      </c>
      <c r="G620" s="10" t="s">
        <v>116</v>
      </c>
      <c r="H620" s="1">
        <v>6.7567687390000006E-2</v>
      </c>
      <c r="I620" s="1">
        <v>0.05</v>
      </c>
      <c r="J620" s="1"/>
      <c r="K620" s="1">
        <v>3.3783843695000004E-3</v>
      </c>
      <c r="L620" s="6" t="s">
        <v>126</v>
      </c>
      <c r="M620" s="4"/>
    </row>
    <row r="621" spans="6:13" ht="66.95" hidden="1" customHeight="1" thickBot="1" x14ac:dyDescent="0.3">
      <c r="F621" s="10" t="s">
        <v>117</v>
      </c>
      <c r="G621" s="10" t="s">
        <v>118</v>
      </c>
      <c r="H621" s="1">
        <v>3.3000000000000002E-2</v>
      </c>
      <c r="I621" s="1">
        <v>0.05</v>
      </c>
      <c r="J621" s="1"/>
      <c r="K621" s="1">
        <v>1.6500000000000002E-3</v>
      </c>
      <c r="L621" s="6" t="s">
        <v>126</v>
      </c>
      <c r="M621" s="4"/>
    </row>
    <row r="622" spans="6:13" ht="66.95" hidden="1" customHeight="1" thickBot="1" x14ac:dyDescent="0.3">
      <c r="F622" s="10" t="s">
        <v>119</v>
      </c>
      <c r="G622" s="10" t="s">
        <v>120</v>
      </c>
      <c r="H622" s="1">
        <v>-4.1000000000000002E-2</v>
      </c>
      <c r="I622" s="1">
        <v>0.05</v>
      </c>
      <c r="J622" s="1"/>
      <c r="K622" s="1">
        <v>-2.0500000000000002E-3</v>
      </c>
      <c r="L622" s="10" t="s">
        <v>102</v>
      </c>
      <c r="M622" s="4"/>
    </row>
    <row r="623" spans="6:13" ht="66.95" hidden="1" customHeight="1" thickBot="1" x14ac:dyDescent="0.3">
      <c r="F623" s="10" t="s">
        <v>121</v>
      </c>
      <c r="G623" s="10" t="s">
        <v>122</v>
      </c>
      <c r="H623" s="1">
        <v>7.1006749999999993E-2</v>
      </c>
      <c r="I623" s="1">
        <v>0.05</v>
      </c>
      <c r="J623" s="1"/>
      <c r="K623" s="1">
        <v>3.5503374999999999E-3</v>
      </c>
      <c r="L623" s="6" t="s">
        <v>126</v>
      </c>
      <c r="M623" s="4"/>
    </row>
    <row r="624" spans="6:13" ht="66.95" hidden="1" customHeight="1" thickBot="1" x14ac:dyDescent="0.3">
      <c r="F624" s="10" t="s">
        <v>123</v>
      </c>
      <c r="G624" s="10" t="s">
        <v>124</v>
      </c>
      <c r="H624" s="1">
        <v>9.2999999999999999E-2</v>
      </c>
      <c r="I624" s="1">
        <v>0.05</v>
      </c>
      <c r="J624" s="1"/>
      <c r="K624" s="1">
        <v>4.6500000000000005E-3</v>
      </c>
      <c r="L624" s="6" t="s">
        <v>126</v>
      </c>
      <c r="M624" s="4"/>
    </row>
    <row r="625" spans="6:13" ht="0.95" customHeight="1" x14ac:dyDescent="0.25">
      <c r="F625" s="34"/>
      <c r="G625" s="34"/>
      <c r="H625" s="34"/>
      <c r="I625" s="34"/>
      <c r="J625" s="34"/>
      <c r="K625" s="34"/>
      <c r="L625" s="34"/>
      <c r="M625" s="4"/>
    </row>
    <row r="626" spans="6:13" ht="32.1" customHeight="1" x14ac:dyDescent="0.25">
      <c r="F626" s="10">
        <v>54</v>
      </c>
      <c r="G626" s="10" t="s">
        <v>54</v>
      </c>
      <c r="H626" s="32" t="s">
        <v>132</v>
      </c>
      <c r="I626" s="33"/>
      <c r="J626" s="10" t="s">
        <v>105</v>
      </c>
      <c r="K626" s="13">
        <f>SUM(K627:K636)</f>
        <v>7.3447642761879997E-2</v>
      </c>
      <c r="L626" s="19" t="s">
        <v>142</v>
      </c>
      <c r="M626" s="4"/>
    </row>
    <row r="627" spans="6:13" ht="66.95" hidden="1" customHeight="1" thickBot="1" x14ac:dyDescent="0.3">
      <c r="F627" s="10" t="s">
        <v>107</v>
      </c>
      <c r="G627" s="10" t="s">
        <v>108</v>
      </c>
      <c r="H627" s="1">
        <v>2.1258235507200001E-2</v>
      </c>
      <c r="I627" s="1">
        <v>0.4</v>
      </c>
      <c r="J627" s="1"/>
      <c r="K627" s="1">
        <v>8.5032942028800008E-3</v>
      </c>
      <c r="L627" s="6" t="s">
        <v>126</v>
      </c>
      <c r="M627" s="4"/>
    </row>
    <row r="628" spans="6:13" ht="66.95" hidden="1" customHeight="1" thickBot="1" x14ac:dyDescent="0.3">
      <c r="F628" s="10" t="s">
        <v>109</v>
      </c>
      <c r="G628" s="10" t="s">
        <v>110</v>
      </c>
      <c r="H628" s="1">
        <v>2.8E-3</v>
      </c>
      <c r="I628" s="1">
        <v>0.25</v>
      </c>
      <c r="J628" s="1"/>
      <c r="K628" s="1">
        <v>6.9999999999999999E-4</v>
      </c>
      <c r="L628" s="6" t="s">
        <v>126</v>
      </c>
      <c r="M628" s="4"/>
    </row>
    <row r="629" spans="6:13" ht="66.95" hidden="1" customHeight="1" thickBot="1" x14ac:dyDescent="0.3">
      <c r="F629" s="10" t="s">
        <v>111</v>
      </c>
      <c r="G629" s="10" t="s">
        <v>112</v>
      </c>
      <c r="H629" s="20">
        <v>4.0000353940000004E-2</v>
      </c>
      <c r="I629" s="1">
        <v>0.05</v>
      </c>
      <c r="J629" s="1"/>
      <c r="K629" s="1">
        <v>2.0000176970000005E-3</v>
      </c>
      <c r="L629" s="6" t="s">
        <v>126</v>
      </c>
      <c r="M629" s="4"/>
    </row>
    <row r="630" spans="6:13" ht="66.95" hidden="1" customHeight="1" thickBot="1" x14ac:dyDescent="0.3">
      <c r="F630" s="10" t="s">
        <v>113</v>
      </c>
      <c r="G630" s="10" t="s">
        <v>114</v>
      </c>
      <c r="H630" s="1">
        <v>2.300168264E-2</v>
      </c>
      <c r="I630" s="1">
        <v>0.05</v>
      </c>
      <c r="J630" s="1"/>
      <c r="K630" s="1">
        <v>1.1500841320000001E-3</v>
      </c>
      <c r="L630" s="6" t="s">
        <v>126</v>
      </c>
      <c r="M630" s="4"/>
    </row>
    <row r="631" spans="6:13" ht="66.95" hidden="1" customHeight="1" thickBot="1" x14ac:dyDescent="0.3">
      <c r="F631" s="10" t="s">
        <v>115</v>
      </c>
      <c r="G631" s="10" t="s">
        <v>116</v>
      </c>
      <c r="H631" s="1">
        <v>1.0738699346</v>
      </c>
      <c r="I631" s="1">
        <v>0.05</v>
      </c>
      <c r="J631" s="1"/>
      <c r="K631" s="1">
        <v>5.3693496730000005E-2</v>
      </c>
      <c r="L631" s="6" t="s">
        <v>126</v>
      </c>
      <c r="M631" s="4"/>
    </row>
    <row r="632" spans="6:13" ht="66.95" hidden="1" customHeight="1" thickBot="1" x14ac:dyDescent="0.3">
      <c r="F632" s="10" t="s">
        <v>117</v>
      </c>
      <c r="G632" s="10" t="s">
        <v>118</v>
      </c>
      <c r="H632" s="1">
        <v>1.2E-2</v>
      </c>
      <c r="I632" s="1">
        <v>0.05</v>
      </c>
      <c r="J632" s="1"/>
      <c r="K632" s="1">
        <v>6.0000000000000006E-4</v>
      </c>
      <c r="L632" s="6" t="s">
        <v>126</v>
      </c>
      <c r="M632" s="4"/>
    </row>
    <row r="633" spans="6:13" ht="66.95" hidden="1" customHeight="1" thickBot="1" x14ac:dyDescent="0.3">
      <c r="F633" s="10" t="s">
        <v>119</v>
      </c>
      <c r="G633" s="10" t="s">
        <v>120</v>
      </c>
      <c r="H633" s="1">
        <v>3.5000000000000003E-2</v>
      </c>
      <c r="I633" s="1">
        <v>0.05</v>
      </c>
      <c r="J633" s="1"/>
      <c r="K633" s="1">
        <v>1.7500000000000003E-3</v>
      </c>
      <c r="L633" s="6" t="s">
        <v>126</v>
      </c>
      <c r="M633" s="4"/>
    </row>
    <row r="634" spans="6:13" ht="66.95" hidden="1" customHeight="1" thickBot="1" x14ac:dyDescent="0.3">
      <c r="F634" s="10" t="s">
        <v>121</v>
      </c>
      <c r="G634" s="10" t="s">
        <v>122</v>
      </c>
      <c r="H634" s="1">
        <v>7.0015000000000008E-2</v>
      </c>
      <c r="I634" s="1">
        <v>0.05</v>
      </c>
      <c r="J634" s="1"/>
      <c r="K634" s="1">
        <v>3.5007500000000004E-3</v>
      </c>
      <c r="L634" s="6" t="s">
        <v>126</v>
      </c>
      <c r="M634" s="4"/>
    </row>
    <row r="635" spans="6:13" ht="66.95" hidden="1" customHeight="1" thickBot="1" x14ac:dyDescent="0.3">
      <c r="F635" s="10" t="s">
        <v>123</v>
      </c>
      <c r="G635" s="10" t="s">
        <v>124</v>
      </c>
      <c r="H635" s="1">
        <v>3.1E-2</v>
      </c>
      <c r="I635" s="1">
        <v>0.05</v>
      </c>
      <c r="J635" s="1"/>
      <c r="K635" s="1">
        <v>1.5500000000000002E-3</v>
      </c>
      <c r="L635" s="6" t="s">
        <v>126</v>
      </c>
      <c r="M635" s="4"/>
    </row>
    <row r="636" spans="6:13" ht="0.95" customHeight="1" x14ac:dyDescent="0.25">
      <c r="F636" s="34"/>
      <c r="G636" s="34"/>
      <c r="H636" s="34"/>
      <c r="I636" s="34"/>
      <c r="J636" s="34"/>
      <c r="K636" s="34"/>
      <c r="L636" s="34"/>
      <c r="M636" s="4"/>
    </row>
    <row r="637" spans="6:13" ht="0.95" customHeight="1" x14ac:dyDescent="0.25">
      <c r="F637" s="34">
        <v>55</v>
      </c>
      <c r="G637" s="34"/>
      <c r="H637" s="34"/>
      <c r="I637" s="34"/>
      <c r="J637" s="34"/>
      <c r="K637" s="34"/>
      <c r="L637" s="34"/>
      <c r="M637" s="4"/>
    </row>
    <row r="638" spans="6:13" ht="32.1" customHeight="1" x14ac:dyDescent="0.25">
      <c r="F638" s="10">
        <v>55</v>
      </c>
      <c r="G638" s="10" t="s">
        <v>55</v>
      </c>
      <c r="H638" s="32" t="s">
        <v>132</v>
      </c>
      <c r="I638" s="33"/>
      <c r="J638" s="10" t="s">
        <v>105</v>
      </c>
      <c r="K638" s="13">
        <f>SUM(K639:K648)</f>
        <v>1.286979455784E-2</v>
      </c>
      <c r="L638" s="19" t="s">
        <v>142</v>
      </c>
      <c r="M638" s="4"/>
    </row>
    <row r="639" spans="6:13" ht="66.95" hidden="1" customHeight="1" thickBot="1" x14ac:dyDescent="0.3">
      <c r="F639" s="10" t="s">
        <v>107</v>
      </c>
      <c r="G639" s="10" t="s">
        <v>108</v>
      </c>
      <c r="H639" s="1">
        <v>1.2016255707599999E-2</v>
      </c>
      <c r="I639" s="1">
        <v>0.4</v>
      </c>
      <c r="J639" s="1"/>
      <c r="K639" s="1">
        <v>4.8065022830400001E-3</v>
      </c>
      <c r="L639" s="6" t="s">
        <v>126</v>
      </c>
      <c r="M639" s="4"/>
    </row>
    <row r="640" spans="6:13" ht="66.95" hidden="1" customHeight="1" thickBot="1" x14ac:dyDescent="0.3">
      <c r="F640" s="10" t="s">
        <v>109</v>
      </c>
      <c r="G640" s="10" t="s">
        <v>110</v>
      </c>
      <c r="H640" s="1">
        <v>0.02</v>
      </c>
      <c r="I640" s="1">
        <v>0.25</v>
      </c>
      <c r="J640" s="1"/>
      <c r="K640" s="1">
        <v>5.0000000000000001E-3</v>
      </c>
      <c r="L640" s="6" t="s">
        <v>126</v>
      </c>
      <c r="M640" s="4"/>
    </row>
    <row r="641" spans="6:13" ht="66.95" hidden="1" customHeight="1" thickBot="1" x14ac:dyDescent="0.3">
      <c r="F641" s="10" t="s">
        <v>111</v>
      </c>
      <c r="G641" s="10" t="s">
        <v>112</v>
      </c>
      <c r="H641" s="1">
        <v>6.5000109055999997E-2</v>
      </c>
      <c r="I641" s="1">
        <v>0.05</v>
      </c>
      <c r="J641" s="1"/>
      <c r="K641" s="1">
        <v>3.2500054528E-3</v>
      </c>
      <c r="L641" s="6" t="s">
        <v>126</v>
      </c>
      <c r="M641" s="4"/>
    </row>
    <row r="642" spans="6:13" ht="66.95" hidden="1" customHeight="1" thickBot="1" x14ac:dyDescent="0.3">
      <c r="F642" s="10" t="s">
        <v>113</v>
      </c>
      <c r="G642" s="10" t="s">
        <v>114</v>
      </c>
      <c r="H642" s="1">
        <v>-2.3E-2</v>
      </c>
      <c r="I642" s="1">
        <v>0.05</v>
      </c>
      <c r="J642" s="1"/>
      <c r="K642" s="1">
        <v>-1.15E-3</v>
      </c>
      <c r="L642" s="10" t="s">
        <v>102</v>
      </c>
      <c r="M642" s="4"/>
    </row>
    <row r="643" spans="6:13" ht="66.95" hidden="1" customHeight="1" thickBot="1" x14ac:dyDescent="0.3">
      <c r="F643" s="10" t="s">
        <v>115</v>
      </c>
      <c r="G643" s="10" t="s">
        <v>116</v>
      </c>
      <c r="H643" s="1">
        <v>7.1120000000000003E-2</v>
      </c>
      <c r="I643" s="1">
        <v>0.05</v>
      </c>
      <c r="J643" s="1"/>
      <c r="K643" s="1">
        <v>3.5560000000000001E-3</v>
      </c>
      <c r="L643" s="6" t="s">
        <v>126</v>
      </c>
      <c r="M643" s="4"/>
    </row>
    <row r="644" spans="6:13" ht="66.95" hidden="1" customHeight="1" thickBot="1" x14ac:dyDescent="0.3">
      <c r="F644" s="10" t="s">
        <v>117</v>
      </c>
      <c r="G644" s="10" t="s">
        <v>118</v>
      </c>
      <c r="H644" s="1">
        <v>4.1199340400000003E-3</v>
      </c>
      <c r="I644" s="1">
        <v>0.05</v>
      </c>
      <c r="J644" s="1"/>
      <c r="K644" s="1">
        <v>2.0599670200000003E-4</v>
      </c>
      <c r="L644" s="6" t="s">
        <v>126</v>
      </c>
      <c r="M644" s="4"/>
    </row>
    <row r="645" spans="6:13" ht="66.95" hidden="1" customHeight="1" thickBot="1" x14ac:dyDescent="0.3">
      <c r="F645" s="10" t="s">
        <v>119</v>
      </c>
      <c r="G645" s="10" t="s">
        <v>120</v>
      </c>
      <c r="H645" s="1">
        <v>-8.8974197599999999E-2</v>
      </c>
      <c r="I645" s="1">
        <v>0.05</v>
      </c>
      <c r="J645" s="1"/>
      <c r="K645" s="1">
        <v>-4.4487098800000003E-3</v>
      </c>
      <c r="L645" s="10" t="s">
        <v>102</v>
      </c>
      <c r="M645" s="4"/>
    </row>
    <row r="646" spans="6:13" ht="66.95" hidden="1" customHeight="1" thickBot="1" x14ac:dyDescent="0.3">
      <c r="F646" s="10" t="s">
        <v>121</v>
      </c>
      <c r="G646" s="10" t="s">
        <v>122</v>
      </c>
      <c r="H646" s="1">
        <v>0.01</v>
      </c>
      <c r="I646" s="1">
        <v>0.05</v>
      </c>
      <c r="J646" s="1"/>
      <c r="K646" s="1">
        <v>5.0000000000000001E-4</v>
      </c>
      <c r="L646" s="6" t="s">
        <v>126</v>
      </c>
      <c r="M646" s="4"/>
    </row>
    <row r="647" spans="6:13" ht="66.95" hidden="1" customHeight="1" thickBot="1" x14ac:dyDescent="0.3">
      <c r="F647" s="10" t="s">
        <v>123</v>
      </c>
      <c r="G647" s="10" t="s">
        <v>124</v>
      </c>
      <c r="H647" s="1">
        <v>2.3E-2</v>
      </c>
      <c r="I647" s="1">
        <v>0.05</v>
      </c>
      <c r="J647" s="1"/>
      <c r="K647" s="1">
        <v>1.15E-3</v>
      </c>
      <c r="L647" s="6" t="s">
        <v>126</v>
      </c>
      <c r="M647" s="4"/>
    </row>
    <row r="648" spans="6:13" ht="0.95" customHeight="1" x14ac:dyDescent="0.25">
      <c r="F648" s="34"/>
      <c r="G648" s="34"/>
      <c r="H648" s="34"/>
      <c r="I648" s="34"/>
      <c r="J648" s="34"/>
      <c r="K648" s="34"/>
      <c r="L648" s="34"/>
      <c r="M648" s="4"/>
    </row>
    <row r="649" spans="6:13" ht="32.1" customHeight="1" x14ac:dyDescent="0.25">
      <c r="F649" s="10">
        <v>56</v>
      </c>
      <c r="G649" s="10" t="s">
        <v>56</v>
      </c>
      <c r="H649" s="32" t="s">
        <v>132</v>
      </c>
      <c r="I649" s="33"/>
      <c r="J649" s="10" t="s">
        <v>105</v>
      </c>
      <c r="K649" s="13">
        <f>SUM(K650:K659)</f>
        <v>7.5340701507379995E-2</v>
      </c>
      <c r="L649" s="19" t="s">
        <v>142</v>
      </c>
      <c r="M649" s="4"/>
    </row>
    <row r="650" spans="6:13" ht="66.95" hidden="1" customHeight="1" thickBot="1" x14ac:dyDescent="0.3">
      <c r="F650" s="10" t="s">
        <v>107</v>
      </c>
      <c r="G650" s="10" t="s">
        <v>108</v>
      </c>
      <c r="H650" s="1">
        <v>4.5164396891999997E-3</v>
      </c>
      <c r="I650" s="1">
        <v>0.4</v>
      </c>
      <c r="J650" s="1"/>
      <c r="K650" s="1">
        <v>1.80657587568E-3</v>
      </c>
      <c r="L650" s="10" t="s">
        <v>126</v>
      </c>
      <c r="M650" s="4"/>
    </row>
    <row r="651" spans="6:13" ht="66.95" hidden="1" customHeight="1" thickBot="1" x14ac:dyDescent="0.3">
      <c r="F651" s="10" t="s">
        <v>109</v>
      </c>
      <c r="G651" s="10" t="s">
        <v>110</v>
      </c>
      <c r="H651" s="1">
        <v>2.9375357999999997E-2</v>
      </c>
      <c r="I651" s="1">
        <v>0.25</v>
      </c>
      <c r="J651" s="1"/>
      <c r="K651" s="1">
        <v>7.3438394999999993E-3</v>
      </c>
      <c r="L651" s="6" t="s">
        <v>126</v>
      </c>
      <c r="M651" s="4"/>
    </row>
    <row r="652" spans="6:13" ht="66.95" hidden="1" customHeight="1" thickBot="1" x14ac:dyDescent="0.3">
      <c r="F652" s="10" t="s">
        <v>111</v>
      </c>
      <c r="G652" s="10" t="s">
        <v>112</v>
      </c>
      <c r="H652" s="1">
        <v>5.7399962143999998E-2</v>
      </c>
      <c r="I652" s="1">
        <v>0.05</v>
      </c>
      <c r="J652" s="1"/>
      <c r="K652" s="1">
        <v>2.8699981072000001E-3</v>
      </c>
      <c r="L652" s="10" t="s">
        <v>126</v>
      </c>
      <c r="M652" s="4"/>
    </row>
    <row r="653" spans="6:13" ht="66.95" hidden="1" customHeight="1" thickBot="1" x14ac:dyDescent="0.3">
      <c r="F653" s="10" t="s">
        <v>113</v>
      </c>
      <c r="G653" s="10" t="s">
        <v>114</v>
      </c>
      <c r="H653" s="1">
        <v>1.26E-2</v>
      </c>
      <c r="I653" s="1">
        <v>0.05</v>
      </c>
      <c r="J653" s="1"/>
      <c r="K653" s="1">
        <v>6.3000000000000003E-4</v>
      </c>
      <c r="L653" s="6" t="s">
        <v>126</v>
      </c>
      <c r="M653" s="4"/>
    </row>
    <row r="654" spans="6:13" ht="66.95" hidden="1" customHeight="1" thickBot="1" x14ac:dyDescent="0.3">
      <c r="F654" s="10" t="s">
        <v>115</v>
      </c>
      <c r="G654" s="10" t="s">
        <v>116</v>
      </c>
      <c r="H654" s="1">
        <v>1.0082957493</v>
      </c>
      <c r="I654" s="1">
        <v>0.05</v>
      </c>
      <c r="J654" s="1"/>
      <c r="K654" s="1">
        <v>5.0414787464999999E-2</v>
      </c>
      <c r="L654" s="10" t="s">
        <v>126</v>
      </c>
      <c r="M654" s="4"/>
    </row>
    <row r="655" spans="6:13" ht="66.95" hidden="1" customHeight="1" thickBot="1" x14ac:dyDescent="0.3">
      <c r="F655" s="10" t="s">
        <v>117</v>
      </c>
      <c r="G655" s="10" t="s">
        <v>118</v>
      </c>
      <c r="H655" s="1">
        <v>9.2099372799999996E-2</v>
      </c>
      <c r="I655" s="1">
        <v>0.05</v>
      </c>
      <c r="J655" s="1"/>
      <c r="K655" s="1">
        <v>4.6049686400000001E-3</v>
      </c>
      <c r="L655" s="10" t="s">
        <v>126</v>
      </c>
      <c r="M655" s="4"/>
    </row>
    <row r="656" spans="6:13" ht="66.95" hidden="1" customHeight="1" thickBot="1" x14ac:dyDescent="0.3">
      <c r="F656" s="10" t="s">
        <v>119</v>
      </c>
      <c r="G656" s="10" t="s">
        <v>120</v>
      </c>
      <c r="H656" s="1">
        <v>4.0900628559999999E-2</v>
      </c>
      <c r="I656" s="1">
        <v>0.05</v>
      </c>
      <c r="J656" s="1"/>
      <c r="K656" s="1">
        <v>2.0450314280000001E-3</v>
      </c>
      <c r="L656" s="10" t="s">
        <v>127</v>
      </c>
      <c r="M656" s="4"/>
    </row>
    <row r="657" spans="6:13" ht="66.95" hidden="1" customHeight="1" thickBot="1" x14ac:dyDescent="0.3">
      <c r="F657" s="10" t="s">
        <v>121</v>
      </c>
      <c r="G657" s="10" t="s">
        <v>122</v>
      </c>
      <c r="H657" s="1">
        <v>5.001000983E-2</v>
      </c>
      <c r="I657" s="1">
        <v>0.05</v>
      </c>
      <c r="J657" s="1"/>
      <c r="K657" s="1">
        <v>2.5005004915000001E-3</v>
      </c>
      <c r="L657" s="10" t="s">
        <v>126</v>
      </c>
      <c r="M657" s="4"/>
    </row>
    <row r="658" spans="6:13" ht="66.95" hidden="1" customHeight="1" thickBot="1" x14ac:dyDescent="0.3">
      <c r="F658" s="10" t="s">
        <v>123</v>
      </c>
      <c r="G658" s="10" t="s">
        <v>124</v>
      </c>
      <c r="H658" s="1">
        <v>6.25E-2</v>
      </c>
      <c r="I658" s="1">
        <v>0.05</v>
      </c>
      <c r="J658" s="1"/>
      <c r="K658" s="1">
        <v>3.1250000000000002E-3</v>
      </c>
      <c r="L658" s="10" t="s">
        <v>127</v>
      </c>
      <c r="M658" s="4"/>
    </row>
    <row r="659" spans="6:13" ht="0.95" customHeight="1" x14ac:dyDescent="0.25">
      <c r="F659" s="34"/>
      <c r="G659" s="34"/>
      <c r="H659" s="34"/>
      <c r="I659" s="34"/>
      <c r="J659" s="34"/>
      <c r="K659" s="34"/>
      <c r="L659" s="34"/>
      <c r="M659" s="4"/>
    </row>
    <row r="660" spans="6:13" ht="0.95" customHeight="1" x14ac:dyDescent="0.25">
      <c r="F660" s="34"/>
      <c r="G660" s="34"/>
      <c r="H660" s="34"/>
      <c r="I660" s="34"/>
      <c r="J660" s="34"/>
      <c r="K660" s="34"/>
      <c r="L660" s="34"/>
      <c r="M660" s="4"/>
    </row>
    <row r="661" spans="6:13" ht="32.1" customHeight="1" x14ac:dyDescent="0.25">
      <c r="F661" s="10">
        <v>57</v>
      </c>
      <c r="G661" s="10" t="s">
        <v>57</v>
      </c>
      <c r="H661" s="32" t="s">
        <v>132</v>
      </c>
      <c r="I661" s="33"/>
      <c r="J661" s="10" t="s">
        <v>105</v>
      </c>
      <c r="K661" s="13">
        <f>SUM(K662:K671)</f>
        <v>8.0851915900399998E-3</v>
      </c>
      <c r="L661" s="19" t="s">
        <v>142</v>
      </c>
      <c r="M661" s="4"/>
    </row>
    <row r="662" spans="6:13" ht="66.95" hidden="1" customHeight="1" thickBot="1" x14ac:dyDescent="0.3">
      <c r="F662" s="10" t="s">
        <v>107</v>
      </c>
      <c r="G662" s="10" t="s">
        <v>108</v>
      </c>
      <c r="H662" s="1">
        <v>1.21694670516E-2</v>
      </c>
      <c r="I662" s="1">
        <v>0.4</v>
      </c>
      <c r="J662" s="1"/>
      <c r="K662" s="1">
        <v>4.8677868206400002E-3</v>
      </c>
      <c r="L662" s="6" t="s">
        <v>126</v>
      </c>
      <c r="M662" s="4"/>
    </row>
    <row r="663" spans="6:13" ht="66.95" hidden="1" customHeight="1" thickBot="1" x14ac:dyDescent="0.3">
      <c r="F663" s="10" t="s">
        <v>109</v>
      </c>
      <c r="G663" s="10" t="s">
        <v>110</v>
      </c>
      <c r="H663" s="1">
        <v>2.3E-3</v>
      </c>
      <c r="I663" s="1">
        <v>0.25</v>
      </c>
      <c r="J663" s="1"/>
      <c r="K663" s="1">
        <v>5.7499999999999999E-4</v>
      </c>
      <c r="L663" s="6" t="s">
        <v>126</v>
      </c>
      <c r="M663" s="4"/>
    </row>
    <row r="664" spans="6:13" ht="66.95" hidden="1" customHeight="1" thickBot="1" x14ac:dyDescent="0.3">
      <c r="F664" s="10" t="s">
        <v>111</v>
      </c>
      <c r="G664" s="10" t="s">
        <v>112</v>
      </c>
      <c r="H664" s="1">
        <v>4.1000295268000003E-2</v>
      </c>
      <c r="I664" s="1">
        <v>0.05</v>
      </c>
      <c r="J664" s="1"/>
      <c r="K664" s="1">
        <v>2.0500147634000001E-3</v>
      </c>
      <c r="L664" s="6" t="s">
        <v>126</v>
      </c>
      <c r="M664" s="4"/>
    </row>
    <row r="665" spans="6:13" ht="66.95" hidden="1" customHeight="1" thickBot="1" x14ac:dyDescent="0.3">
      <c r="F665" s="10" t="s">
        <v>113</v>
      </c>
      <c r="G665" s="10" t="s">
        <v>114</v>
      </c>
      <c r="H665" s="1">
        <v>-0.02</v>
      </c>
      <c r="I665" s="1">
        <v>0.05</v>
      </c>
      <c r="J665" s="1"/>
      <c r="K665" s="1">
        <v>-1E-3</v>
      </c>
      <c r="L665" s="10" t="s">
        <v>127</v>
      </c>
      <c r="M665" s="4"/>
    </row>
    <row r="666" spans="6:13" ht="66.95" hidden="1" customHeight="1" thickBot="1" x14ac:dyDescent="0.3">
      <c r="F666" s="10" t="s">
        <v>115</v>
      </c>
      <c r="G666" s="10" t="s">
        <v>116</v>
      </c>
      <c r="H666" s="1">
        <v>2.0947800120000002E-2</v>
      </c>
      <c r="I666" s="1">
        <v>0.05</v>
      </c>
      <c r="J666" s="1"/>
      <c r="K666" s="1">
        <v>1.0473900060000002E-3</v>
      </c>
      <c r="L666" s="6" t="s">
        <v>126</v>
      </c>
      <c r="M666" s="4"/>
    </row>
    <row r="667" spans="6:13" ht="66.95" hidden="1" customHeight="1" thickBot="1" x14ac:dyDescent="0.3">
      <c r="F667" s="10" t="s">
        <v>117</v>
      </c>
      <c r="G667" s="10" t="s">
        <v>118</v>
      </c>
      <c r="H667" s="1">
        <v>7.7999999999999996E-3</v>
      </c>
      <c r="I667" s="1">
        <v>0.05</v>
      </c>
      <c r="J667" s="1"/>
      <c r="K667" s="1">
        <v>3.8999999999999999E-4</v>
      </c>
      <c r="L667" s="6" t="s">
        <v>126</v>
      </c>
      <c r="M667" s="4"/>
    </row>
    <row r="668" spans="6:13" ht="66.95" hidden="1" customHeight="1" thickBot="1" x14ac:dyDescent="0.3">
      <c r="F668" s="10" t="s">
        <v>119</v>
      </c>
      <c r="G668" s="10" t="s">
        <v>120</v>
      </c>
      <c r="H668" s="1">
        <v>-1.2E-2</v>
      </c>
      <c r="I668" s="1">
        <v>0.05</v>
      </c>
      <c r="J668" s="1"/>
      <c r="K668" s="1">
        <v>-6.0000000000000006E-4</v>
      </c>
      <c r="L668" s="10" t="s">
        <v>127</v>
      </c>
      <c r="M668" s="4"/>
    </row>
    <row r="669" spans="6:13" ht="66.95" hidden="1" customHeight="1" thickBot="1" x14ac:dyDescent="0.3">
      <c r="F669" s="10" t="s">
        <v>121</v>
      </c>
      <c r="G669" s="10" t="s">
        <v>122</v>
      </c>
      <c r="H669" s="1">
        <v>1.2999999999999999E-2</v>
      </c>
      <c r="I669" s="1">
        <v>0.05</v>
      </c>
      <c r="J669" s="1"/>
      <c r="K669" s="1">
        <v>6.4999999999999997E-4</v>
      </c>
      <c r="L669" s="6" t="s">
        <v>126</v>
      </c>
      <c r="M669" s="4"/>
    </row>
    <row r="670" spans="6:13" ht="66.95" hidden="1" customHeight="1" thickBot="1" x14ac:dyDescent="0.3">
      <c r="F670" s="10" t="s">
        <v>123</v>
      </c>
      <c r="G670" s="10" t="s">
        <v>124</v>
      </c>
      <c r="H670" s="1">
        <v>2.0999999999999999E-3</v>
      </c>
      <c r="I670" s="1">
        <v>0.05</v>
      </c>
      <c r="J670" s="1"/>
      <c r="K670" s="1">
        <v>1.05E-4</v>
      </c>
      <c r="L670" s="6" t="s">
        <v>126</v>
      </c>
      <c r="M670" s="4"/>
    </row>
    <row r="671" spans="6:13" ht="0.95" customHeight="1" x14ac:dyDescent="0.25">
      <c r="F671" s="34"/>
      <c r="G671" s="34"/>
      <c r="H671" s="34"/>
      <c r="I671" s="34"/>
      <c r="J671" s="34"/>
      <c r="K671" s="34"/>
      <c r="L671" s="34"/>
      <c r="M671" s="4"/>
    </row>
    <row r="672" spans="6:13" ht="32.1" customHeight="1" x14ac:dyDescent="0.25">
      <c r="F672" s="10">
        <v>58</v>
      </c>
      <c r="G672" s="10" t="s">
        <v>58</v>
      </c>
      <c r="H672" s="32" t="s">
        <v>132</v>
      </c>
      <c r="I672" s="33"/>
      <c r="J672" s="10" t="s">
        <v>105</v>
      </c>
      <c r="K672" s="13">
        <f>SUM(K673:K682)</f>
        <v>3.309600453968E-2</v>
      </c>
      <c r="L672" s="19" t="s">
        <v>142</v>
      </c>
      <c r="M672" s="4"/>
    </row>
    <row r="673" spans="6:13" ht="66.95" hidden="1" customHeight="1" thickBot="1" x14ac:dyDescent="0.3">
      <c r="F673" s="10" t="s">
        <v>107</v>
      </c>
      <c r="G673" s="10" t="s">
        <v>108</v>
      </c>
      <c r="H673" s="1">
        <v>7.1000220477949988E-2</v>
      </c>
      <c r="I673" s="1">
        <v>0.4</v>
      </c>
      <c r="J673" s="1"/>
      <c r="K673" s="1">
        <v>2.8400088191179996E-2</v>
      </c>
      <c r="L673" s="6" t="s">
        <v>126</v>
      </c>
      <c r="M673" s="4"/>
    </row>
    <row r="674" spans="6:13" ht="66.95" hidden="1" customHeight="1" thickBot="1" x14ac:dyDescent="0.3">
      <c r="F674" s="10" t="s">
        <v>109</v>
      </c>
      <c r="G674" s="10" t="s">
        <v>110</v>
      </c>
      <c r="H674" s="1">
        <v>2.4954080000000002E-3</v>
      </c>
      <c r="I674" s="1">
        <v>0.25</v>
      </c>
      <c r="J674" s="1"/>
      <c r="K674" s="1">
        <v>6.2385200000000004E-4</v>
      </c>
      <c r="L674" s="6" t="s">
        <v>126</v>
      </c>
      <c r="M674" s="4"/>
    </row>
    <row r="675" spans="6:13" ht="66.95" hidden="1" customHeight="1" thickBot="1" x14ac:dyDescent="0.3">
      <c r="F675" s="10" t="s">
        <v>111</v>
      </c>
      <c r="G675" s="10" t="s">
        <v>112</v>
      </c>
      <c r="H675" s="1">
        <v>4.0001784800000002E-2</v>
      </c>
      <c r="I675" s="1">
        <v>0.05</v>
      </c>
      <c r="J675" s="1"/>
      <c r="K675" s="1">
        <v>2.0000892400000004E-3</v>
      </c>
      <c r="L675" s="6" t="s">
        <v>126</v>
      </c>
      <c r="M675" s="4"/>
    </row>
    <row r="676" spans="6:13" ht="66.95" hidden="1" customHeight="1" thickBot="1" x14ac:dyDescent="0.3">
      <c r="F676" s="10" t="s">
        <v>113</v>
      </c>
      <c r="G676" s="10" t="s">
        <v>114</v>
      </c>
      <c r="H676" s="1">
        <v>-2.5999999999999999E-2</v>
      </c>
      <c r="I676" s="1">
        <v>0.05</v>
      </c>
      <c r="J676" s="1"/>
      <c r="K676" s="1">
        <v>-1.2999999999999999E-3</v>
      </c>
      <c r="L676" s="10" t="s">
        <v>127</v>
      </c>
      <c r="M676" s="4"/>
    </row>
    <row r="677" spans="6:13" ht="66.95" hidden="1" customHeight="1" thickBot="1" x14ac:dyDescent="0.3">
      <c r="F677" s="10" t="s">
        <v>115</v>
      </c>
      <c r="G677" s="10" t="s">
        <v>116</v>
      </c>
      <c r="H677" s="1">
        <v>5.4464775950000002E-2</v>
      </c>
      <c r="I677" s="1">
        <v>0.05</v>
      </c>
      <c r="J677" s="1"/>
      <c r="K677" s="1">
        <v>2.7232387975000003E-3</v>
      </c>
      <c r="L677" s="6" t="s">
        <v>126</v>
      </c>
      <c r="M677" s="4"/>
    </row>
    <row r="678" spans="6:13" ht="66.95" hidden="1" customHeight="1" thickBot="1" x14ac:dyDescent="0.3">
      <c r="F678" s="10" t="s">
        <v>117</v>
      </c>
      <c r="G678" s="10" t="s">
        <v>118</v>
      </c>
      <c r="H678" s="1">
        <v>7.7999999999999996E-3</v>
      </c>
      <c r="I678" s="1">
        <v>0.05</v>
      </c>
      <c r="J678" s="1"/>
      <c r="K678" s="1">
        <v>3.8999999999999999E-4</v>
      </c>
      <c r="L678" s="6" t="s">
        <v>126</v>
      </c>
      <c r="M678" s="4"/>
    </row>
    <row r="679" spans="6:13" ht="66.95" hidden="1" customHeight="1" thickBot="1" x14ac:dyDescent="0.3">
      <c r="F679" s="10" t="s">
        <v>119</v>
      </c>
      <c r="G679" s="10" t="s">
        <v>120</v>
      </c>
      <c r="H679" s="1">
        <v>-1.2E-2</v>
      </c>
      <c r="I679" s="1">
        <v>0.05</v>
      </c>
      <c r="J679" s="1"/>
      <c r="K679" s="1">
        <v>-6.0000000000000006E-4</v>
      </c>
      <c r="L679" s="10" t="s">
        <v>127</v>
      </c>
      <c r="M679" s="4"/>
    </row>
    <row r="680" spans="6:13" ht="66.95" hidden="1" customHeight="1" thickBot="1" x14ac:dyDescent="0.3">
      <c r="F680" s="10" t="s">
        <v>121</v>
      </c>
      <c r="G680" s="10" t="s">
        <v>122</v>
      </c>
      <c r="H680" s="1">
        <v>1.30102459E-2</v>
      </c>
      <c r="I680" s="1">
        <v>0.05</v>
      </c>
      <c r="J680" s="1"/>
      <c r="K680" s="1">
        <v>6.5051229500000002E-4</v>
      </c>
      <c r="L680" s="6" t="s">
        <v>126</v>
      </c>
      <c r="M680" s="4"/>
    </row>
    <row r="681" spans="6:13" ht="66.95" hidden="1" customHeight="1" thickBot="1" x14ac:dyDescent="0.3">
      <c r="F681" s="10" t="s">
        <v>123</v>
      </c>
      <c r="G681" s="10" t="s">
        <v>124</v>
      </c>
      <c r="H681" s="1">
        <v>4.1644803200000004E-3</v>
      </c>
      <c r="I681" s="1">
        <v>0.05</v>
      </c>
      <c r="J681" s="1"/>
      <c r="K681" s="1">
        <v>2.0822401600000003E-4</v>
      </c>
      <c r="L681" s="6" t="s">
        <v>126</v>
      </c>
      <c r="M681" s="4"/>
    </row>
    <row r="682" spans="6:13" ht="0.95" customHeight="1" x14ac:dyDescent="0.25">
      <c r="F682" s="34"/>
      <c r="G682" s="34"/>
      <c r="H682" s="34"/>
      <c r="I682" s="34"/>
      <c r="J682" s="34"/>
      <c r="K682" s="34"/>
      <c r="L682" s="34"/>
      <c r="M682" s="4"/>
    </row>
    <row r="683" spans="6:13" ht="32.1" customHeight="1" x14ac:dyDescent="0.25">
      <c r="F683" s="10">
        <v>59</v>
      </c>
      <c r="G683" s="10" t="s">
        <v>59</v>
      </c>
      <c r="H683" s="32" t="s">
        <v>132</v>
      </c>
      <c r="I683" s="33"/>
      <c r="J683" s="10" t="s">
        <v>105</v>
      </c>
      <c r="K683" s="13">
        <f>SUM(K684:K693)</f>
        <v>1.8348153396300002E-2</v>
      </c>
      <c r="L683" s="19" t="s">
        <v>142</v>
      </c>
      <c r="M683" s="4"/>
    </row>
    <row r="684" spans="6:13" ht="66.95" hidden="1" customHeight="1" thickBot="1" x14ac:dyDescent="0.3">
      <c r="F684" s="10" t="s">
        <v>107</v>
      </c>
      <c r="G684" s="10" t="s">
        <v>108</v>
      </c>
      <c r="H684" s="1">
        <v>1.2999999999999999E-2</v>
      </c>
      <c r="I684" s="1">
        <v>0.4</v>
      </c>
      <c r="J684" s="1"/>
      <c r="K684" s="1">
        <v>5.1999999999999998E-3</v>
      </c>
      <c r="L684" s="6" t="s">
        <v>126</v>
      </c>
      <c r="M684" s="4"/>
    </row>
    <row r="685" spans="6:13" ht="66.95" hidden="1" customHeight="1" thickBot="1" x14ac:dyDescent="0.3">
      <c r="F685" s="10" t="s">
        <v>109</v>
      </c>
      <c r="G685" s="10" t="s">
        <v>110</v>
      </c>
      <c r="H685" s="1">
        <v>2.5000000000000001E-2</v>
      </c>
      <c r="I685" s="1">
        <v>0.25</v>
      </c>
      <c r="J685" s="1"/>
      <c r="K685" s="1">
        <v>6.2500000000000003E-3</v>
      </c>
      <c r="L685" s="6" t="s">
        <v>126</v>
      </c>
      <c r="M685" s="4"/>
    </row>
    <row r="686" spans="6:13" ht="66.95" hidden="1" customHeight="1" thickBot="1" x14ac:dyDescent="0.3">
      <c r="F686" s="10" t="s">
        <v>111</v>
      </c>
      <c r="G686" s="10" t="s">
        <v>112</v>
      </c>
      <c r="H686" s="1">
        <v>7.0000129846E-2</v>
      </c>
      <c r="I686" s="1">
        <v>0.05</v>
      </c>
      <c r="J686" s="1"/>
      <c r="K686" s="1">
        <v>3.5000064923000002E-3</v>
      </c>
      <c r="L686" s="6" t="s">
        <v>126</v>
      </c>
      <c r="M686" s="4"/>
    </row>
    <row r="687" spans="6:13" ht="66.95" hidden="1" customHeight="1" thickBot="1" x14ac:dyDescent="0.3">
      <c r="F687" s="10" t="s">
        <v>113</v>
      </c>
      <c r="G687" s="10" t="s">
        <v>114</v>
      </c>
      <c r="H687" s="1">
        <v>-3.2000000000000001E-2</v>
      </c>
      <c r="I687" s="1">
        <v>0.05</v>
      </c>
      <c r="J687" s="1"/>
      <c r="K687" s="1">
        <v>-1.6000000000000001E-3</v>
      </c>
      <c r="L687" s="10" t="s">
        <v>127</v>
      </c>
      <c r="M687" s="4"/>
    </row>
    <row r="688" spans="6:13" ht="66.95" hidden="1" customHeight="1" thickBot="1" x14ac:dyDescent="0.3">
      <c r="F688" s="10" t="s">
        <v>115</v>
      </c>
      <c r="G688" s="10" t="s">
        <v>116</v>
      </c>
      <c r="H688" s="1">
        <v>2.3962938079999999E-2</v>
      </c>
      <c r="I688" s="1">
        <v>0.05</v>
      </c>
      <c r="J688" s="1"/>
      <c r="K688" s="1">
        <v>1.1981469040000001E-3</v>
      </c>
      <c r="L688" s="6" t="s">
        <v>126</v>
      </c>
      <c r="M688" s="4"/>
    </row>
    <row r="689" spans="6:13" ht="66.95" hidden="1" customHeight="1" thickBot="1" x14ac:dyDescent="0.3">
      <c r="F689" s="10" t="s">
        <v>117</v>
      </c>
      <c r="G689" s="10" t="s">
        <v>118</v>
      </c>
      <c r="H689" s="1">
        <v>0.01</v>
      </c>
      <c r="I689" s="1">
        <v>0.05</v>
      </c>
      <c r="J689" s="1"/>
      <c r="K689" s="1">
        <v>5.0000000000000001E-4</v>
      </c>
      <c r="L689" s="6" t="s">
        <v>126</v>
      </c>
      <c r="M689" s="4"/>
    </row>
    <row r="690" spans="6:13" ht="66.95" hidden="1" customHeight="1" thickBot="1" x14ac:dyDescent="0.3">
      <c r="F690" s="10" t="s">
        <v>119</v>
      </c>
      <c r="G690" s="10" t="s">
        <v>120</v>
      </c>
      <c r="H690" s="1">
        <v>-4.8000000000000001E-2</v>
      </c>
      <c r="I690" s="1">
        <v>0.05</v>
      </c>
      <c r="J690" s="1"/>
      <c r="K690" s="1">
        <v>-2.4000000000000002E-3</v>
      </c>
      <c r="L690" s="10" t="s">
        <v>127</v>
      </c>
      <c r="M690" s="4"/>
    </row>
    <row r="691" spans="6:13" ht="66.95" hidden="1" customHeight="1" thickBot="1" x14ac:dyDescent="0.3">
      <c r="F691" s="10" t="s">
        <v>121</v>
      </c>
      <c r="G691" s="10" t="s">
        <v>122</v>
      </c>
      <c r="H691" s="1">
        <v>8.3000000000000004E-2</v>
      </c>
      <c r="I691" s="1">
        <v>0.05</v>
      </c>
      <c r="J691" s="1"/>
      <c r="K691" s="1">
        <v>4.15E-3</v>
      </c>
      <c r="L691" s="6" t="s">
        <v>126</v>
      </c>
      <c r="M691" s="4"/>
    </row>
    <row r="692" spans="6:13" ht="66.95" hidden="1" customHeight="1" thickBot="1" x14ac:dyDescent="0.3">
      <c r="F692" s="10" t="s">
        <v>123</v>
      </c>
      <c r="G692" s="10" t="s">
        <v>124</v>
      </c>
      <c r="H692" s="1">
        <v>3.1E-2</v>
      </c>
      <c r="I692" s="1">
        <v>0.05</v>
      </c>
      <c r="J692" s="1"/>
      <c r="K692" s="1">
        <v>1.5500000000000002E-3</v>
      </c>
      <c r="L692" s="6" t="s">
        <v>126</v>
      </c>
      <c r="M692" s="4"/>
    </row>
    <row r="693" spans="6:13" ht="0.95" customHeight="1" x14ac:dyDescent="0.25">
      <c r="F693" s="34"/>
      <c r="G693" s="34"/>
      <c r="H693" s="34"/>
      <c r="I693" s="34"/>
      <c r="J693" s="34"/>
      <c r="K693" s="34"/>
      <c r="L693" s="34"/>
      <c r="M693" s="4"/>
    </row>
    <row r="694" spans="6:13" ht="0.95" customHeight="1" x14ac:dyDescent="0.25">
      <c r="F694" s="34"/>
      <c r="G694" s="34"/>
      <c r="H694" s="34"/>
      <c r="I694" s="34"/>
      <c r="J694" s="34"/>
      <c r="K694" s="34"/>
      <c r="L694" s="34"/>
      <c r="M694" s="4"/>
    </row>
    <row r="695" spans="6:13" ht="32.1" customHeight="1" x14ac:dyDescent="0.25">
      <c r="F695" s="10">
        <v>60</v>
      </c>
      <c r="G695" s="10" t="s">
        <v>60</v>
      </c>
      <c r="H695" s="32" t="s">
        <v>132</v>
      </c>
      <c r="I695" s="33"/>
      <c r="J695" s="10" t="s">
        <v>105</v>
      </c>
      <c r="K695" s="13">
        <f>SUM(K696:K705)</f>
        <v>5.9095000000000002E-2</v>
      </c>
      <c r="L695" s="19" t="s">
        <v>142</v>
      </c>
      <c r="M695" s="4"/>
    </row>
    <row r="696" spans="6:13" ht="66.95" hidden="1" customHeight="1" thickBot="1" x14ac:dyDescent="0.3">
      <c r="F696" s="10" t="s">
        <v>107</v>
      </c>
      <c r="G696" s="10" t="s">
        <v>108</v>
      </c>
      <c r="H696" s="1">
        <v>9.1999999999999998E-2</v>
      </c>
      <c r="I696" s="1">
        <v>0.4</v>
      </c>
      <c r="J696" s="1"/>
      <c r="K696" s="1">
        <v>3.6799999999999999E-2</v>
      </c>
      <c r="L696" s="6" t="s">
        <v>126</v>
      </c>
      <c r="M696" s="4"/>
    </row>
    <row r="697" spans="6:13" ht="66.95" hidden="1" customHeight="1" thickBot="1" x14ac:dyDescent="0.3">
      <c r="F697" s="10" t="s">
        <v>109</v>
      </c>
      <c r="G697" s="10" t="s">
        <v>110</v>
      </c>
      <c r="H697" s="1">
        <v>0.03</v>
      </c>
      <c r="I697" s="1">
        <v>0.25</v>
      </c>
      <c r="J697" s="1"/>
      <c r="K697" s="1">
        <v>7.4999999999999997E-3</v>
      </c>
      <c r="L697" s="6" t="s">
        <v>126</v>
      </c>
      <c r="M697" s="4"/>
    </row>
    <row r="698" spans="6:13" ht="66.95" hidden="1" customHeight="1" thickBot="1" x14ac:dyDescent="0.3">
      <c r="F698" s="10" t="s">
        <v>111</v>
      </c>
      <c r="G698" s="10" t="s">
        <v>112</v>
      </c>
      <c r="H698" s="1">
        <v>5.3999999999999999E-2</v>
      </c>
      <c r="I698" s="1">
        <v>0.05</v>
      </c>
      <c r="J698" s="1"/>
      <c r="K698" s="1">
        <v>2.7000000000000001E-3</v>
      </c>
      <c r="L698" s="6" t="s">
        <v>126</v>
      </c>
      <c r="M698" s="4"/>
    </row>
    <row r="699" spans="6:13" ht="66.95" hidden="1" customHeight="1" thickBot="1" x14ac:dyDescent="0.3">
      <c r="F699" s="10" t="s">
        <v>113</v>
      </c>
      <c r="G699" s="10" t="s">
        <v>114</v>
      </c>
      <c r="H699" s="1">
        <v>-1.4E-2</v>
      </c>
      <c r="I699" s="1">
        <v>0.05</v>
      </c>
      <c r="J699" s="1"/>
      <c r="K699" s="1">
        <v>-7.000000000000001E-4</v>
      </c>
      <c r="L699" s="10" t="s">
        <v>127</v>
      </c>
      <c r="M699" s="4"/>
    </row>
    <row r="700" spans="6:13" ht="66.95" hidden="1" customHeight="1" thickBot="1" x14ac:dyDescent="0.3">
      <c r="F700" s="10" t="s">
        <v>115</v>
      </c>
      <c r="G700" s="10" t="s">
        <v>116</v>
      </c>
      <c r="H700" s="1">
        <v>7.8E-2</v>
      </c>
      <c r="I700" s="1">
        <v>0.05</v>
      </c>
      <c r="J700" s="1"/>
      <c r="K700" s="1">
        <v>3.9000000000000003E-3</v>
      </c>
      <c r="L700" s="6" t="s">
        <v>126</v>
      </c>
      <c r="M700" s="4"/>
    </row>
    <row r="701" spans="6:13" ht="66.95" hidden="1" customHeight="1" thickBot="1" x14ac:dyDescent="0.3">
      <c r="F701" s="10" t="s">
        <v>117</v>
      </c>
      <c r="G701" s="10" t="s">
        <v>118</v>
      </c>
      <c r="H701" s="1">
        <v>6.9000000000000006E-2</v>
      </c>
      <c r="I701" s="1">
        <v>0.05</v>
      </c>
      <c r="J701" s="1"/>
      <c r="K701" s="1">
        <v>3.4500000000000004E-3</v>
      </c>
      <c r="L701" s="6" t="s">
        <v>126</v>
      </c>
      <c r="M701" s="4"/>
    </row>
    <row r="702" spans="6:13" ht="66.95" hidden="1" customHeight="1" thickBot="1" x14ac:dyDescent="0.3">
      <c r="F702" s="10" t="s">
        <v>119</v>
      </c>
      <c r="G702" s="10" t="s">
        <v>120</v>
      </c>
      <c r="H702" s="1">
        <v>-1.21E-2</v>
      </c>
      <c r="I702" s="1">
        <v>0.05</v>
      </c>
      <c r="J702" s="1"/>
      <c r="K702" s="1">
        <v>-6.0500000000000007E-4</v>
      </c>
      <c r="L702" s="10" t="s">
        <v>127</v>
      </c>
      <c r="M702" s="4"/>
    </row>
    <row r="703" spans="6:13" ht="66.95" hidden="1" customHeight="1" thickBot="1" x14ac:dyDescent="0.3">
      <c r="F703" s="10" t="s">
        <v>121</v>
      </c>
      <c r="G703" s="10" t="s">
        <v>122</v>
      </c>
      <c r="H703" s="1">
        <v>3.1E-2</v>
      </c>
      <c r="I703" s="1">
        <v>0.05</v>
      </c>
      <c r="J703" s="1"/>
      <c r="K703" s="1">
        <v>1.5500000000000002E-3</v>
      </c>
      <c r="L703" s="6" t="s">
        <v>126</v>
      </c>
      <c r="M703" s="4"/>
    </row>
    <row r="704" spans="6:13" ht="66.95" hidden="1" customHeight="1" thickBot="1" x14ac:dyDescent="0.3">
      <c r="F704" s="10" t="s">
        <v>123</v>
      </c>
      <c r="G704" s="10" t="s">
        <v>124</v>
      </c>
      <c r="H704" s="1">
        <v>0.09</v>
      </c>
      <c r="I704" s="1">
        <v>0.05</v>
      </c>
      <c r="J704" s="1"/>
      <c r="K704" s="1">
        <v>4.4999999999999997E-3</v>
      </c>
      <c r="L704" s="6" t="s">
        <v>126</v>
      </c>
      <c r="M704" s="4"/>
    </row>
    <row r="705" spans="6:13" ht="0.95" customHeight="1" x14ac:dyDescent="0.25">
      <c r="F705" s="34"/>
      <c r="G705" s="34"/>
      <c r="H705" s="34"/>
      <c r="I705" s="34"/>
      <c r="J705" s="34"/>
      <c r="K705" s="34"/>
      <c r="L705" s="34"/>
      <c r="M705" s="4"/>
    </row>
    <row r="706" spans="6:13" ht="32.1" customHeight="1" x14ac:dyDescent="0.25">
      <c r="F706" s="10">
        <v>61</v>
      </c>
      <c r="G706" s="10" t="s">
        <v>61</v>
      </c>
      <c r="H706" s="32" t="s">
        <v>132</v>
      </c>
      <c r="I706" s="33"/>
      <c r="J706" s="10" t="s">
        <v>105</v>
      </c>
      <c r="K706" s="13">
        <f>SUM(K707:K716)</f>
        <v>8.0747535130000006E-2</v>
      </c>
      <c r="L706" s="19" t="s">
        <v>142</v>
      </c>
      <c r="M706" s="4"/>
    </row>
    <row r="707" spans="6:13" ht="66.95" hidden="1" customHeight="1" thickBot="1" x14ac:dyDescent="0.3">
      <c r="F707" s="10" t="s">
        <v>107</v>
      </c>
      <c r="G707" s="10" t="s">
        <v>108</v>
      </c>
      <c r="H707" s="1">
        <v>-1.0000049994999999E-2</v>
      </c>
      <c r="I707" s="1">
        <v>0.4</v>
      </c>
      <c r="J707" s="1"/>
      <c r="K707" s="1">
        <v>-4.000019998E-3</v>
      </c>
      <c r="L707" s="10" t="s">
        <v>127</v>
      </c>
      <c r="M707" s="4"/>
    </row>
    <row r="708" spans="6:13" ht="66.95" hidden="1" customHeight="1" thickBot="1" x14ac:dyDescent="0.3">
      <c r="F708" s="10" t="s">
        <v>109</v>
      </c>
      <c r="G708" s="10" t="s">
        <v>110</v>
      </c>
      <c r="H708" s="1">
        <v>2.5000000000000001E-3</v>
      </c>
      <c r="I708" s="1">
        <v>0.25</v>
      </c>
      <c r="J708" s="1"/>
      <c r="K708" s="1">
        <v>6.2500000000000001E-4</v>
      </c>
      <c r="L708" s="6" t="s">
        <v>126</v>
      </c>
      <c r="M708" s="4"/>
    </row>
    <row r="709" spans="6:13" ht="66.95" hidden="1" customHeight="1" thickBot="1" x14ac:dyDescent="0.3">
      <c r="F709" s="10" t="s">
        <v>111</v>
      </c>
      <c r="G709" s="10" t="s">
        <v>112</v>
      </c>
      <c r="H709" s="1">
        <v>-0.36000004743999997</v>
      </c>
      <c r="I709" s="1">
        <v>0.05</v>
      </c>
      <c r="J709" s="1"/>
      <c r="K709" s="1">
        <v>-1.8000002371999998E-2</v>
      </c>
      <c r="L709" s="10" t="s">
        <v>127</v>
      </c>
      <c r="M709" s="4"/>
    </row>
    <row r="710" spans="6:13" ht="66.95" hidden="1" customHeight="1" thickBot="1" x14ac:dyDescent="0.3">
      <c r="F710" s="10" t="s">
        <v>113</v>
      </c>
      <c r="G710" s="10" t="s">
        <v>114</v>
      </c>
      <c r="H710" s="1">
        <v>4.1999999999999997E-3</v>
      </c>
      <c r="I710" s="1">
        <v>0.05</v>
      </c>
      <c r="J710" s="1"/>
      <c r="K710" s="1">
        <v>2.1000000000000001E-4</v>
      </c>
      <c r="L710" s="6" t="s">
        <v>126</v>
      </c>
      <c r="M710" s="4"/>
    </row>
    <row r="711" spans="6:13" ht="66.95" hidden="1" customHeight="1" thickBot="1" x14ac:dyDescent="0.3">
      <c r="F711" s="10" t="s">
        <v>115</v>
      </c>
      <c r="G711" s="10" t="s">
        <v>116</v>
      </c>
      <c r="H711" s="1">
        <v>2.00655115</v>
      </c>
      <c r="I711" s="1">
        <v>0.05</v>
      </c>
      <c r="J711" s="1"/>
      <c r="K711" s="1">
        <v>0.1003275575</v>
      </c>
      <c r="L711" s="6" t="s">
        <v>126</v>
      </c>
      <c r="M711" s="4"/>
    </row>
    <row r="712" spans="6:13" ht="66.95" hidden="1" customHeight="1" thickBot="1" x14ac:dyDescent="0.3">
      <c r="F712" s="10" t="s">
        <v>117</v>
      </c>
      <c r="G712" s="10" t="s">
        <v>118</v>
      </c>
      <c r="H712" s="1">
        <v>6.1999999999999998E-3</v>
      </c>
      <c r="I712" s="1">
        <v>0.05</v>
      </c>
      <c r="J712" s="1"/>
      <c r="K712" s="1">
        <v>3.1E-4</v>
      </c>
      <c r="L712" s="6" t="s">
        <v>126</v>
      </c>
      <c r="M712" s="4"/>
    </row>
    <row r="713" spans="6:13" ht="66.95" hidden="1" customHeight="1" thickBot="1" x14ac:dyDescent="0.3">
      <c r="F713" s="10" t="s">
        <v>119</v>
      </c>
      <c r="G713" s="10" t="s">
        <v>120</v>
      </c>
      <c r="H713" s="1">
        <v>0.01</v>
      </c>
      <c r="I713" s="1">
        <v>0.05</v>
      </c>
      <c r="J713" s="1"/>
      <c r="K713" s="1">
        <v>5.0000000000000001E-4</v>
      </c>
      <c r="L713" s="6" t="s">
        <v>126</v>
      </c>
      <c r="M713" s="4"/>
    </row>
    <row r="714" spans="6:13" ht="66.95" hidden="1" customHeight="1" thickBot="1" x14ac:dyDescent="0.3">
      <c r="F714" s="10" t="s">
        <v>121</v>
      </c>
      <c r="G714" s="10" t="s">
        <v>122</v>
      </c>
      <c r="H714" s="1">
        <v>0.01</v>
      </c>
      <c r="I714" s="1">
        <v>0.05</v>
      </c>
      <c r="J714" s="1"/>
      <c r="K714" s="1">
        <v>5.0000000000000001E-4</v>
      </c>
      <c r="L714" s="6" t="s">
        <v>126</v>
      </c>
      <c r="M714" s="4"/>
    </row>
    <row r="715" spans="6:13" ht="66.95" hidden="1" customHeight="1" thickBot="1" x14ac:dyDescent="0.3">
      <c r="F715" s="10" t="s">
        <v>123</v>
      </c>
      <c r="G715" s="10" t="s">
        <v>124</v>
      </c>
      <c r="H715" s="1">
        <v>5.4999999999999997E-3</v>
      </c>
      <c r="I715" s="1">
        <v>0.05</v>
      </c>
      <c r="J715" s="1"/>
      <c r="K715" s="1">
        <v>2.7500000000000002E-4</v>
      </c>
      <c r="L715" s="6" t="s">
        <v>126</v>
      </c>
      <c r="M715" s="4"/>
    </row>
    <row r="716" spans="6:13" ht="0.95" customHeight="1" x14ac:dyDescent="0.25">
      <c r="F716" s="34"/>
      <c r="G716" s="34"/>
      <c r="H716" s="34"/>
      <c r="I716" s="34"/>
      <c r="J716" s="34"/>
      <c r="K716" s="34"/>
      <c r="L716" s="34"/>
      <c r="M716" s="4"/>
    </row>
    <row r="717" spans="6:13" ht="0.95" customHeight="1" x14ac:dyDescent="0.25">
      <c r="F717" s="34">
        <v>6</v>
      </c>
      <c r="G717" s="34"/>
      <c r="H717" s="34"/>
      <c r="I717" s="34"/>
      <c r="J717" s="34"/>
      <c r="K717" s="34"/>
      <c r="L717" s="34"/>
      <c r="M717" s="4"/>
    </row>
    <row r="718" spans="6:13" ht="32.1" customHeight="1" x14ac:dyDescent="0.25">
      <c r="F718" s="10">
        <v>62</v>
      </c>
      <c r="G718" s="10" t="s">
        <v>62</v>
      </c>
      <c r="H718" s="32" t="s">
        <v>132</v>
      </c>
      <c r="I718" s="33"/>
      <c r="J718" s="10" t="s">
        <v>105</v>
      </c>
      <c r="K718" s="13">
        <f>SUM(K719:K728)</f>
        <v>1.5630529347540001E-2</v>
      </c>
      <c r="L718" s="19" t="s">
        <v>142</v>
      </c>
      <c r="M718" s="4"/>
    </row>
    <row r="719" spans="6:13" ht="66.95" hidden="1" customHeight="1" thickBot="1" x14ac:dyDescent="0.3">
      <c r="F719" s="10" t="s">
        <v>107</v>
      </c>
      <c r="G719" s="10" t="s">
        <v>108</v>
      </c>
      <c r="H719" s="1">
        <v>2.1002656234350003E-2</v>
      </c>
      <c r="I719" s="1">
        <v>0.4</v>
      </c>
      <c r="J719" s="1"/>
      <c r="K719" s="1">
        <v>8.4010624937400011E-3</v>
      </c>
      <c r="L719" s="6" t="s">
        <v>126</v>
      </c>
      <c r="M719" s="4"/>
    </row>
    <row r="720" spans="6:13" ht="66.95" hidden="1" customHeight="1" thickBot="1" x14ac:dyDescent="0.3">
      <c r="F720" s="10" t="s">
        <v>109</v>
      </c>
      <c r="G720" s="10" t="s">
        <v>110</v>
      </c>
      <c r="H720" s="1">
        <v>2.3E-3</v>
      </c>
      <c r="I720" s="1">
        <v>0.25</v>
      </c>
      <c r="J720" s="1"/>
      <c r="K720" s="1">
        <v>5.7499999999999999E-4</v>
      </c>
      <c r="L720" s="6" t="s">
        <v>126</v>
      </c>
      <c r="M720" s="4"/>
    </row>
    <row r="721" spans="6:13" ht="66.95" hidden="1" customHeight="1" thickBot="1" x14ac:dyDescent="0.3">
      <c r="F721" s="10" t="s">
        <v>111</v>
      </c>
      <c r="G721" s="10" t="s">
        <v>112</v>
      </c>
      <c r="H721" s="1">
        <v>7.8000071495999995E-2</v>
      </c>
      <c r="I721" s="1">
        <v>0.05</v>
      </c>
      <c r="J721" s="1"/>
      <c r="K721" s="1">
        <v>3.9000035748000001E-3</v>
      </c>
      <c r="L721" s="6" t="s">
        <v>126</v>
      </c>
      <c r="M721" s="4"/>
    </row>
    <row r="722" spans="6:13" ht="66.95" hidden="1" customHeight="1" thickBot="1" x14ac:dyDescent="0.3">
      <c r="F722" s="10" t="s">
        <v>113</v>
      </c>
      <c r="G722" s="10" t="s">
        <v>114</v>
      </c>
      <c r="H722" s="1">
        <v>-3.1E-2</v>
      </c>
      <c r="I722" s="1">
        <v>0.05</v>
      </c>
      <c r="J722" s="1"/>
      <c r="K722" s="1">
        <v>-1.5500000000000002E-3</v>
      </c>
      <c r="L722" s="10" t="s">
        <v>127</v>
      </c>
      <c r="M722" s="4"/>
    </row>
    <row r="723" spans="6:13" ht="66.95" hidden="1" customHeight="1" thickBot="1" x14ac:dyDescent="0.3">
      <c r="F723" s="10" t="s">
        <v>115</v>
      </c>
      <c r="G723" s="10" t="s">
        <v>116</v>
      </c>
      <c r="H723" s="1">
        <v>9.318926558E-2</v>
      </c>
      <c r="I723" s="1">
        <v>0.05</v>
      </c>
      <c r="J723" s="1"/>
      <c r="K723" s="1">
        <v>4.6594632790000002E-3</v>
      </c>
      <c r="L723" s="6" t="s">
        <v>126</v>
      </c>
      <c r="M723" s="4"/>
    </row>
    <row r="724" spans="6:13" ht="66.95" hidden="1" customHeight="1" thickBot="1" x14ac:dyDescent="0.3">
      <c r="F724" s="10" t="s">
        <v>117</v>
      </c>
      <c r="G724" s="10" t="s">
        <v>118</v>
      </c>
      <c r="H724" s="1">
        <v>7.7999999999999996E-3</v>
      </c>
      <c r="I724" s="1">
        <v>0.05</v>
      </c>
      <c r="J724" s="1"/>
      <c r="K724" s="1">
        <v>3.8999999999999999E-4</v>
      </c>
      <c r="L724" s="6" t="s">
        <v>126</v>
      </c>
      <c r="M724" s="4"/>
    </row>
    <row r="725" spans="6:13" ht="66.95" hidden="1" customHeight="1" thickBot="1" x14ac:dyDescent="0.3">
      <c r="F725" s="10" t="s">
        <v>119</v>
      </c>
      <c r="G725" s="10" t="s">
        <v>120</v>
      </c>
      <c r="H725" s="1">
        <v>-0.03</v>
      </c>
      <c r="I725" s="1">
        <v>0.05</v>
      </c>
      <c r="J725" s="1"/>
      <c r="K725" s="1">
        <v>-1.5E-3</v>
      </c>
      <c r="L725" s="10" t="s">
        <v>127</v>
      </c>
      <c r="M725" s="4"/>
    </row>
    <row r="726" spans="6:13" ht="66.95" hidden="1" customHeight="1" thickBot="1" x14ac:dyDescent="0.3">
      <c r="F726" s="10" t="s">
        <v>121</v>
      </c>
      <c r="G726" s="10" t="s">
        <v>122</v>
      </c>
      <c r="H726" s="1">
        <v>1.2999999999999999E-2</v>
      </c>
      <c r="I726" s="1">
        <v>0.05</v>
      </c>
      <c r="J726" s="1"/>
      <c r="K726" s="1">
        <v>6.4999999999999997E-4</v>
      </c>
      <c r="L726" s="6" t="s">
        <v>126</v>
      </c>
      <c r="M726" s="4"/>
    </row>
    <row r="727" spans="6:13" ht="66.95" hidden="1" customHeight="1" thickBot="1" x14ac:dyDescent="0.3">
      <c r="F727" s="10" t="s">
        <v>123</v>
      </c>
      <c r="G727" s="10" t="s">
        <v>124</v>
      </c>
      <c r="H727" s="1">
        <v>2.0999999999999999E-3</v>
      </c>
      <c r="I727" s="1">
        <v>0.05</v>
      </c>
      <c r="J727" s="1"/>
      <c r="K727" s="1">
        <v>1.05E-4</v>
      </c>
      <c r="L727" s="6" t="s">
        <v>126</v>
      </c>
      <c r="M727" s="4"/>
    </row>
    <row r="728" spans="6:13" ht="0.95" customHeight="1" x14ac:dyDescent="0.25">
      <c r="F728" s="34"/>
      <c r="G728" s="34"/>
      <c r="H728" s="34"/>
      <c r="I728" s="34"/>
      <c r="J728" s="34"/>
      <c r="K728" s="34"/>
      <c r="L728" s="34"/>
      <c r="M728" s="4"/>
    </row>
    <row r="729" spans="6:13" ht="32.1" customHeight="1" x14ac:dyDescent="0.25">
      <c r="F729" s="10">
        <v>63</v>
      </c>
      <c r="G729" s="10" t="s">
        <v>63</v>
      </c>
      <c r="H729" s="32" t="s">
        <v>132</v>
      </c>
      <c r="I729" s="33"/>
      <c r="J729" s="10" t="s">
        <v>105</v>
      </c>
      <c r="K729" s="13">
        <f>SUM(K730:K739)</f>
        <v>1.9018538222840001E-2</v>
      </c>
      <c r="L729" s="19" t="s">
        <v>142</v>
      </c>
      <c r="M729" s="4"/>
    </row>
    <row r="730" spans="6:13" ht="66.95" hidden="1" customHeight="1" thickBot="1" x14ac:dyDescent="0.3">
      <c r="F730" s="10" t="s">
        <v>107</v>
      </c>
      <c r="G730" s="10" t="s">
        <v>108</v>
      </c>
      <c r="H730" s="1">
        <v>3.1000083991600001E-2</v>
      </c>
      <c r="I730" s="1">
        <v>0.4</v>
      </c>
      <c r="J730" s="1"/>
      <c r="K730" s="1">
        <v>1.2400033596640001E-2</v>
      </c>
      <c r="L730" s="6" t="s">
        <v>126</v>
      </c>
      <c r="M730" s="4"/>
    </row>
    <row r="731" spans="6:13" ht="66.95" hidden="1" customHeight="1" thickBot="1" x14ac:dyDescent="0.3">
      <c r="F731" s="10" t="s">
        <v>109</v>
      </c>
      <c r="G731" s="10" t="s">
        <v>110</v>
      </c>
      <c r="H731" s="1">
        <v>2.4388399999999998E-3</v>
      </c>
      <c r="I731" s="1">
        <v>0.25</v>
      </c>
      <c r="J731" s="1"/>
      <c r="K731" s="1">
        <v>6.0970999999999996E-4</v>
      </c>
      <c r="L731" s="6" t="s">
        <v>126</v>
      </c>
      <c r="M731" s="4"/>
    </row>
    <row r="732" spans="6:13" ht="66.95" hidden="1" customHeight="1" thickBot="1" x14ac:dyDescent="0.3">
      <c r="F732" s="10" t="s">
        <v>111</v>
      </c>
      <c r="G732" s="10" t="s">
        <v>112</v>
      </c>
      <c r="H732" s="1">
        <v>7.2000042983999993E-2</v>
      </c>
      <c r="I732" s="1">
        <v>0.05</v>
      </c>
      <c r="J732" s="1"/>
      <c r="K732" s="1">
        <v>3.6000021491999997E-3</v>
      </c>
      <c r="L732" s="6" t="s">
        <v>126</v>
      </c>
      <c r="M732" s="4"/>
    </row>
    <row r="733" spans="6:13" ht="66.95" hidden="1" customHeight="1" thickBot="1" x14ac:dyDescent="0.3">
      <c r="F733" s="10" t="s">
        <v>113</v>
      </c>
      <c r="G733" s="10" t="s">
        <v>114</v>
      </c>
      <c r="H733" s="1">
        <v>-3.1E-2</v>
      </c>
      <c r="I733" s="1">
        <v>0.05</v>
      </c>
      <c r="J733" s="1"/>
      <c r="K733" s="1">
        <v>-1.5500000000000002E-3</v>
      </c>
      <c r="L733" s="10" t="s">
        <v>127</v>
      </c>
      <c r="M733" s="4"/>
    </row>
    <row r="734" spans="6:13" ht="66.95" hidden="1" customHeight="1" thickBot="1" x14ac:dyDescent="0.3">
      <c r="F734" s="10" t="s">
        <v>115</v>
      </c>
      <c r="G734" s="10" t="s">
        <v>116</v>
      </c>
      <c r="H734" s="1">
        <v>8.6275849540000005E-2</v>
      </c>
      <c r="I734" s="1">
        <v>0.05</v>
      </c>
      <c r="J734" s="1"/>
      <c r="K734" s="1">
        <v>4.3137924770000006E-3</v>
      </c>
      <c r="L734" s="6" t="s">
        <v>126</v>
      </c>
      <c r="M734" s="4"/>
    </row>
    <row r="735" spans="6:13" ht="66.95" hidden="1" customHeight="1" thickBot="1" x14ac:dyDescent="0.3">
      <c r="F735" s="10" t="s">
        <v>117</v>
      </c>
      <c r="G735" s="10" t="s">
        <v>118</v>
      </c>
      <c r="H735" s="1">
        <v>7.7999999999999996E-3</v>
      </c>
      <c r="I735" s="1">
        <v>0.05</v>
      </c>
      <c r="J735" s="1"/>
      <c r="K735" s="1">
        <v>3.8999999999999999E-4</v>
      </c>
      <c r="L735" s="6" t="s">
        <v>126</v>
      </c>
      <c r="M735" s="4"/>
    </row>
    <row r="736" spans="6:13" ht="66.95" hidden="1" customHeight="1" thickBot="1" x14ac:dyDescent="0.3">
      <c r="F736" s="10" t="s">
        <v>119</v>
      </c>
      <c r="G736" s="10" t="s">
        <v>120</v>
      </c>
      <c r="H736" s="1">
        <v>-0.03</v>
      </c>
      <c r="I736" s="1">
        <v>0.05</v>
      </c>
      <c r="J736" s="1"/>
      <c r="K736" s="1">
        <v>-1.5E-3</v>
      </c>
      <c r="L736" s="10" t="s">
        <v>127</v>
      </c>
      <c r="M736" s="4"/>
    </row>
    <row r="737" spans="6:13" ht="66.95" hidden="1" customHeight="1" thickBot="1" x14ac:dyDescent="0.3">
      <c r="F737" s="10" t="s">
        <v>121</v>
      </c>
      <c r="G737" s="10" t="s">
        <v>122</v>
      </c>
      <c r="H737" s="1">
        <v>1.2999999999999999E-2</v>
      </c>
      <c r="I737" s="1">
        <v>0.05</v>
      </c>
      <c r="J737" s="1"/>
      <c r="K737" s="1">
        <v>6.4999999999999997E-4</v>
      </c>
      <c r="L737" s="6" t="s">
        <v>126</v>
      </c>
      <c r="M737" s="4"/>
    </row>
    <row r="738" spans="6:13" ht="66.95" hidden="1" customHeight="1" thickBot="1" x14ac:dyDescent="0.3">
      <c r="F738" s="10" t="s">
        <v>123</v>
      </c>
      <c r="G738" s="10" t="s">
        <v>124</v>
      </c>
      <c r="H738" s="1">
        <v>2.0999999999999999E-3</v>
      </c>
      <c r="I738" s="1">
        <v>0.05</v>
      </c>
      <c r="J738" s="1"/>
      <c r="K738" s="1">
        <v>1.05E-4</v>
      </c>
      <c r="L738" s="6" t="s">
        <v>126</v>
      </c>
      <c r="M738" s="4"/>
    </row>
    <row r="739" spans="6:13" ht="0.95" customHeight="1" x14ac:dyDescent="0.25">
      <c r="F739" s="34"/>
      <c r="G739" s="34"/>
      <c r="H739" s="34"/>
      <c r="I739" s="34"/>
      <c r="J739" s="34"/>
      <c r="K739" s="34"/>
      <c r="L739" s="34"/>
      <c r="M739" s="4"/>
    </row>
    <row r="740" spans="6:13" ht="32.1" customHeight="1" x14ac:dyDescent="0.25">
      <c r="F740" s="10">
        <v>64</v>
      </c>
      <c r="G740" s="10" t="s">
        <v>64</v>
      </c>
      <c r="H740" s="32" t="s">
        <v>132</v>
      </c>
      <c r="I740" s="33"/>
      <c r="J740" s="10" t="s">
        <v>105</v>
      </c>
      <c r="K740" s="13">
        <f>SUM(K741:K750)</f>
        <v>4.6160865366799989E-2</v>
      </c>
      <c r="L740" s="19" t="s">
        <v>142</v>
      </c>
      <c r="M740" s="4"/>
    </row>
    <row r="741" spans="6:13" ht="66.95" hidden="1" customHeight="1" thickBot="1" x14ac:dyDescent="0.3">
      <c r="F741" s="10" t="s">
        <v>107</v>
      </c>
      <c r="G741" s="10" t="s">
        <v>108</v>
      </c>
      <c r="H741" s="1">
        <v>6.2004616205000002E-2</v>
      </c>
      <c r="I741" s="1">
        <v>0.4</v>
      </c>
      <c r="J741" s="1"/>
      <c r="K741" s="1">
        <v>2.4801846482000001E-2</v>
      </c>
      <c r="L741" s="6" t="s">
        <v>126</v>
      </c>
      <c r="M741" s="4"/>
    </row>
    <row r="742" spans="6:13" ht="66.95" hidden="1" customHeight="1" thickBot="1" x14ac:dyDescent="0.3">
      <c r="F742" s="10" t="s">
        <v>109</v>
      </c>
      <c r="G742" s="10" t="s">
        <v>110</v>
      </c>
      <c r="H742" s="1">
        <v>0.04</v>
      </c>
      <c r="I742" s="1">
        <v>0.25</v>
      </c>
      <c r="J742" s="1"/>
      <c r="K742" s="1">
        <v>0.01</v>
      </c>
      <c r="L742" s="6" t="s">
        <v>126</v>
      </c>
      <c r="M742" s="4"/>
    </row>
    <row r="743" spans="6:13" ht="66.95" hidden="1" customHeight="1" thickBot="1" x14ac:dyDescent="0.3">
      <c r="F743" s="10" t="s">
        <v>111</v>
      </c>
      <c r="G743" s="10" t="s">
        <v>112</v>
      </c>
      <c r="H743" s="1">
        <v>1.9000377696E-2</v>
      </c>
      <c r="I743" s="1">
        <v>0.05</v>
      </c>
      <c r="J743" s="1"/>
      <c r="K743" s="1">
        <v>9.5001888480000004E-4</v>
      </c>
      <c r="L743" s="6" t="s">
        <v>126</v>
      </c>
      <c r="M743" s="4"/>
    </row>
    <row r="744" spans="6:13" ht="66.95" hidden="1" customHeight="1" thickBot="1" x14ac:dyDescent="0.3">
      <c r="F744" s="10" t="s">
        <v>113</v>
      </c>
      <c r="G744" s="10" t="s">
        <v>114</v>
      </c>
      <c r="H744" s="1">
        <v>-2.53E-2</v>
      </c>
      <c r="I744" s="1">
        <v>0.05</v>
      </c>
      <c r="J744" s="1"/>
      <c r="K744" s="1">
        <v>-1.2650000000000001E-3</v>
      </c>
      <c r="L744" s="10" t="s">
        <v>127</v>
      </c>
      <c r="M744" s="4"/>
    </row>
    <row r="745" spans="6:13" ht="66.95" hidden="1" customHeight="1" thickBot="1" x14ac:dyDescent="0.3">
      <c r="F745" s="10" t="s">
        <v>115</v>
      </c>
      <c r="G745" s="10" t="s">
        <v>116</v>
      </c>
      <c r="H745" s="1">
        <v>7.0480000000000001E-2</v>
      </c>
      <c r="I745" s="1">
        <v>0.05</v>
      </c>
      <c r="J745" s="1"/>
      <c r="K745" s="1">
        <v>3.5240000000000002E-3</v>
      </c>
      <c r="L745" s="6" t="s">
        <v>126</v>
      </c>
      <c r="M745" s="4"/>
    </row>
    <row r="746" spans="6:13" ht="66.95" hidden="1" customHeight="1" thickBot="1" x14ac:dyDescent="0.3">
      <c r="F746" s="10" t="s">
        <v>117</v>
      </c>
      <c r="G746" s="10" t="s">
        <v>118</v>
      </c>
      <c r="H746" s="1">
        <v>3.6999999999999998E-2</v>
      </c>
      <c r="I746" s="1">
        <v>0.05</v>
      </c>
      <c r="J746" s="1"/>
      <c r="K746" s="1">
        <v>1.8500000000000001E-3</v>
      </c>
      <c r="L746" s="6" t="s">
        <v>126</v>
      </c>
      <c r="M746" s="4"/>
    </row>
    <row r="747" spans="6:13" ht="66.95" hidden="1" customHeight="1" thickBot="1" x14ac:dyDescent="0.3">
      <c r="F747" s="10" t="s">
        <v>119</v>
      </c>
      <c r="G747" s="10" t="s">
        <v>120</v>
      </c>
      <c r="H747" s="1">
        <v>-1.2E-2</v>
      </c>
      <c r="I747" s="1">
        <v>0.05</v>
      </c>
      <c r="J747" s="1"/>
      <c r="K747" s="1">
        <v>-6.0000000000000006E-4</v>
      </c>
      <c r="L747" s="10" t="s">
        <v>127</v>
      </c>
      <c r="M747" s="4"/>
    </row>
    <row r="748" spans="6:13" ht="66.95" hidden="1" customHeight="1" thickBot="1" x14ac:dyDescent="0.3">
      <c r="F748" s="10" t="s">
        <v>121</v>
      </c>
      <c r="G748" s="10" t="s">
        <v>122</v>
      </c>
      <c r="H748" s="1">
        <v>0.09</v>
      </c>
      <c r="I748" s="1">
        <v>0.05</v>
      </c>
      <c r="J748" s="1"/>
      <c r="K748" s="1">
        <v>4.4999999999999997E-3</v>
      </c>
      <c r="L748" s="6" t="s">
        <v>126</v>
      </c>
      <c r="M748" s="4"/>
    </row>
    <row r="749" spans="6:13" ht="66.95" hidden="1" customHeight="1" thickBot="1" x14ac:dyDescent="0.3">
      <c r="F749" s="10" t="s">
        <v>123</v>
      </c>
      <c r="G749" s="10" t="s">
        <v>124</v>
      </c>
      <c r="H749" s="1">
        <v>4.8000000000000001E-2</v>
      </c>
      <c r="I749" s="1">
        <v>0.05</v>
      </c>
      <c r="J749" s="1"/>
      <c r="K749" s="1">
        <v>2.4000000000000002E-3</v>
      </c>
      <c r="L749" s="6" t="s">
        <v>126</v>
      </c>
      <c r="M749" s="4"/>
    </row>
    <row r="750" spans="6:13" ht="0.95" customHeight="1" x14ac:dyDescent="0.25">
      <c r="F750" s="34"/>
      <c r="G750" s="34"/>
      <c r="H750" s="34"/>
      <c r="I750" s="34"/>
      <c r="J750" s="34"/>
      <c r="K750" s="34"/>
      <c r="L750" s="34"/>
      <c r="M750" s="4"/>
    </row>
    <row r="751" spans="6:13" ht="32.1" customHeight="1" x14ac:dyDescent="0.25">
      <c r="F751" s="10">
        <v>65</v>
      </c>
      <c r="G751" s="10" t="s">
        <v>65</v>
      </c>
      <c r="H751" s="32" t="s">
        <v>132</v>
      </c>
      <c r="I751" s="33"/>
      <c r="J751" s="10" t="s">
        <v>105</v>
      </c>
      <c r="K751" s="13">
        <f>SUM(K752:K761)</f>
        <v>1.8581144371950003E-2</v>
      </c>
      <c r="L751" s="19" t="s">
        <v>142</v>
      </c>
      <c r="M751" s="4"/>
    </row>
    <row r="752" spans="6:13" ht="66.95" hidden="1" customHeight="1" thickBot="1" x14ac:dyDescent="0.3">
      <c r="F752" s="10" t="s">
        <v>107</v>
      </c>
      <c r="G752" s="10" t="s">
        <v>108</v>
      </c>
      <c r="H752" s="1">
        <v>1.3080711928E-2</v>
      </c>
      <c r="I752" s="1">
        <v>0.4</v>
      </c>
      <c r="J752" s="1"/>
      <c r="K752" s="1">
        <v>5.2322847711999999E-3</v>
      </c>
      <c r="L752" s="6" t="s">
        <v>126</v>
      </c>
      <c r="M752" s="4"/>
    </row>
    <row r="753" spans="6:13" ht="66.95" hidden="1" customHeight="1" thickBot="1" x14ac:dyDescent="0.3">
      <c r="F753" s="10" t="s">
        <v>109</v>
      </c>
      <c r="G753" s="10" t="s">
        <v>110</v>
      </c>
      <c r="H753" s="1">
        <v>2.5000000000000001E-2</v>
      </c>
      <c r="I753" s="1">
        <v>0.25</v>
      </c>
      <c r="J753" s="1"/>
      <c r="K753" s="1">
        <v>6.2500000000000003E-3</v>
      </c>
      <c r="L753" s="6" t="s">
        <v>126</v>
      </c>
      <c r="M753" s="4"/>
    </row>
    <row r="754" spans="6:13" ht="66.95" hidden="1" customHeight="1" thickBot="1" x14ac:dyDescent="0.3">
      <c r="F754" s="10" t="s">
        <v>111</v>
      </c>
      <c r="G754" s="10" t="s">
        <v>112</v>
      </c>
      <c r="H754" s="1">
        <v>7.0000702495000011E-2</v>
      </c>
      <c r="I754" s="1">
        <v>0.05</v>
      </c>
      <c r="J754" s="1"/>
      <c r="K754" s="1">
        <v>3.5000351247500006E-3</v>
      </c>
      <c r="L754" s="6" t="s">
        <v>126</v>
      </c>
      <c r="M754" s="4"/>
    </row>
    <row r="755" spans="6:13" ht="66.95" hidden="1" customHeight="1" thickBot="1" x14ac:dyDescent="0.3">
      <c r="F755" s="10" t="s">
        <v>113</v>
      </c>
      <c r="G755" s="10" t="s">
        <v>114</v>
      </c>
      <c r="H755" s="1">
        <v>-3.2000000000000001E-2</v>
      </c>
      <c r="I755" s="1">
        <v>0.05</v>
      </c>
      <c r="J755" s="1"/>
      <c r="K755" s="1">
        <v>-1.6000000000000001E-3</v>
      </c>
      <c r="L755" s="10" t="s">
        <v>127</v>
      </c>
      <c r="M755" s="4"/>
    </row>
    <row r="756" spans="6:13" ht="66.95" hidden="1" customHeight="1" thickBot="1" x14ac:dyDescent="0.3">
      <c r="F756" s="10" t="s">
        <v>115</v>
      </c>
      <c r="G756" s="10" t="s">
        <v>116</v>
      </c>
      <c r="H756" s="1">
        <v>2.7106739519999999E-2</v>
      </c>
      <c r="I756" s="1">
        <v>0.05</v>
      </c>
      <c r="J756" s="1"/>
      <c r="K756" s="1">
        <v>1.355336976E-3</v>
      </c>
      <c r="L756" s="6" t="s">
        <v>126</v>
      </c>
      <c r="M756" s="4"/>
    </row>
    <row r="757" spans="6:13" ht="66.95" hidden="1" customHeight="1" thickBot="1" x14ac:dyDescent="0.3">
      <c r="F757" s="10" t="s">
        <v>117</v>
      </c>
      <c r="G757" s="10" t="s">
        <v>118</v>
      </c>
      <c r="H757" s="1">
        <v>0.01</v>
      </c>
      <c r="I757" s="1">
        <v>0.05</v>
      </c>
      <c r="J757" s="1"/>
      <c r="K757" s="1">
        <v>5.0000000000000001E-4</v>
      </c>
      <c r="L757" s="6" t="s">
        <v>126</v>
      </c>
      <c r="M757" s="4"/>
    </row>
    <row r="758" spans="6:13" ht="66.95" hidden="1" customHeight="1" thickBot="1" x14ac:dyDescent="0.3">
      <c r="F758" s="10" t="s">
        <v>119</v>
      </c>
      <c r="G758" s="10" t="s">
        <v>120</v>
      </c>
      <c r="H758" s="1">
        <v>-4.8000000000000001E-2</v>
      </c>
      <c r="I758" s="1">
        <v>0.05</v>
      </c>
      <c r="J758" s="1"/>
      <c r="K758" s="1">
        <v>-2.4000000000000002E-3</v>
      </c>
      <c r="L758" s="10" t="s">
        <v>127</v>
      </c>
      <c r="M758" s="4"/>
    </row>
    <row r="759" spans="6:13" ht="66.95" hidden="1" customHeight="1" thickBot="1" x14ac:dyDescent="0.3">
      <c r="F759" s="10" t="s">
        <v>121</v>
      </c>
      <c r="G759" s="10" t="s">
        <v>122</v>
      </c>
      <c r="H759" s="1">
        <v>8.3009750000000007E-2</v>
      </c>
      <c r="I759" s="1">
        <v>0.05</v>
      </c>
      <c r="J759" s="1"/>
      <c r="K759" s="1">
        <v>4.1504875000000002E-3</v>
      </c>
      <c r="L759" s="6" t="s">
        <v>126</v>
      </c>
      <c r="M759" s="4"/>
    </row>
    <row r="760" spans="6:13" ht="66.95" hidden="1" customHeight="1" thickBot="1" x14ac:dyDescent="0.3">
      <c r="F760" s="10" t="s">
        <v>123</v>
      </c>
      <c r="G760" s="10" t="s">
        <v>124</v>
      </c>
      <c r="H760" s="1">
        <v>3.1859999999999999E-2</v>
      </c>
      <c r="I760" s="1">
        <v>0.05</v>
      </c>
      <c r="J760" s="1"/>
      <c r="K760" s="1">
        <v>1.593E-3</v>
      </c>
      <c r="L760" s="6" t="s">
        <v>126</v>
      </c>
      <c r="M760" s="4"/>
    </row>
    <row r="761" spans="6:13" ht="0.95" customHeight="1" x14ac:dyDescent="0.25">
      <c r="F761" s="34"/>
      <c r="G761" s="34"/>
      <c r="H761" s="34"/>
      <c r="I761" s="34"/>
      <c r="J761" s="34"/>
      <c r="K761" s="34"/>
      <c r="L761" s="34"/>
      <c r="M761" s="4"/>
    </row>
    <row r="762" spans="6:13" ht="0.95" customHeight="1" x14ac:dyDescent="0.25">
      <c r="F762" s="34">
        <v>6</v>
      </c>
      <c r="G762" s="34"/>
      <c r="H762" s="34"/>
      <c r="I762" s="34"/>
      <c r="J762" s="34"/>
      <c r="K762" s="34"/>
      <c r="L762" s="34"/>
      <c r="M762" s="4"/>
    </row>
    <row r="763" spans="6:13" ht="32.1" customHeight="1" x14ac:dyDescent="0.25">
      <c r="F763" s="10">
        <v>66</v>
      </c>
      <c r="G763" s="10" t="s">
        <v>66</v>
      </c>
      <c r="H763" s="32" t="s">
        <v>132</v>
      </c>
      <c r="I763" s="33"/>
      <c r="J763" s="10" t="s">
        <v>105</v>
      </c>
      <c r="K763" s="13">
        <f>SUM(K764:K773)</f>
        <v>1.8889680898920003E-2</v>
      </c>
      <c r="L763" s="19" t="s">
        <v>142</v>
      </c>
      <c r="M763" s="4"/>
    </row>
    <row r="764" spans="6:13" ht="66.95" hidden="1" customHeight="1" thickBot="1" x14ac:dyDescent="0.3">
      <c r="F764" s="10" t="s">
        <v>107</v>
      </c>
      <c r="G764" s="10" t="s">
        <v>108</v>
      </c>
      <c r="H764" s="1">
        <v>3.08728997113E-2</v>
      </c>
      <c r="I764" s="1">
        <v>0.4</v>
      </c>
      <c r="J764" s="1"/>
      <c r="K764" s="1">
        <v>1.2349159884520001E-2</v>
      </c>
      <c r="L764" s="6" t="s">
        <v>126</v>
      </c>
      <c r="M764" s="4"/>
    </row>
    <row r="765" spans="6:13" ht="66.95" hidden="1" customHeight="1" thickBot="1" x14ac:dyDescent="0.3">
      <c r="F765" s="10" t="s">
        <v>109</v>
      </c>
      <c r="G765" s="10" t="s">
        <v>110</v>
      </c>
      <c r="H765" s="1">
        <v>2.3E-3</v>
      </c>
      <c r="I765" s="1">
        <v>0.25</v>
      </c>
      <c r="J765" s="1"/>
      <c r="K765" s="1">
        <v>5.7499999999999999E-4</v>
      </c>
      <c r="L765" s="6" t="s">
        <v>126</v>
      </c>
      <c r="M765" s="4"/>
    </row>
    <row r="766" spans="6:13" ht="66.95" hidden="1" customHeight="1" thickBot="1" x14ac:dyDescent="0.3">
      <c r="F766" s="10" t="s">
        <v>111</v>
      </c>
      <c r="G766" s="10" t="s">
        <v>112</v>
      </c>
      <c r="H766" s="1">
        <v>7.2000420287999994E-2</v>
      </c>
      <c r="I766" s="1">
        <v>0.05</v>
      </c>
      <c r="J766" s="1"/>
      <c r="K766" s="1">
        <v>3.6000210144E-3</v>
      </c>
      <c r="L766" s="6" t="s">
        <v>126</v>
      </c>
      <c r="M766" s="4"/>
    </row>
    <row r="767" spans="6:13" ht="66.95" hidden="1" customHeight="1" thickBot="1" x14ac:dyDescent="0.3">
      <c r="F767" s="10" t="s">
        <v>113</v>
      </c>
      <c r="G767" s="10" t="s">
        <v>114</v>
      </c>
      <c r="H767" s="1">
        <v>-3.1E-2</v>
      </c>
      <c r="I767" s="1">
        <v>0.05</v>
      </c>
      <c r="J767" s="1"/>
      <c r="K767" s="1">
        <v>-1.5500000000000002E-3</v>
      </c>
      <c r="L767" s="10" t="s">
        <v>127</v>
      </c>
      <c r="M767" s="4"/>
    </row>
    <row r="768" spans="6:13" ht="66.95" hidden="1" customHeight="1" thickBot="1" x14ac:dyDescent="0.3">
      <c r="F768" s="10" t="s">
        <v>115</v>
      </c>
      <c r="G768" s="10" t="s">
        <v>116</v>
      </c>
      <c r="H768" s="1">
        <v>8.5000000000000006E-2</v>
      </c>
      <c r="I768" s="1">
        <v>0.05</v>
      </c>
      <c r="J768" s="1"/>
      <c r="K768" s="1">
        <v>4.2500000000000003E-3</v>
      </c>
      <c r="L768" s="6" t="s">
        <v>126</v>
      </c>
      <c r="M768" s="4"/>
    </row>
    <row r="769" spans="6:13" ht="66.95" hidden="1" customHeight="1" thickBot="1" x14ac:dyDescent="0.3">
      <c r="F769" s="10" t="s">
        <v>117</v>
      </c>
      <c r="G769" s="10" t="s">
        <v>118</v>
      </c>
      <c r="H769" s="1">
        <v>7.7999999999999996E-3</v>
      </c>
      <c r="I769" s="1">
        <v>0.05</v>
      </c>
      <c r="J769" s="1"/>
      <c r="K769" s="1">
        <v>3.8999999999999999E-4</v>
      </c>
      <c r="L769" s="6" t="s">
        <v>126</v>
      </c>
      <c r="M769" s="4"/>
    </row>
    <row r="770" spans="6:13" ht="66.95" hidden="1" customHeight="1" thickBot="1" x14ac:dyDescent="0.3">
      <c r="F770" s="10" t="s">
        <v>119</v>
      </c>
      <c r="G770" s="10" t="s">
        <v>120</v>
      </c>
      <c r="H770" s="1">
        <v>-0.03</v>
      </c>
      <c r="I770" s="1">
        <v>0.05</v>
      </c>
      <c r="J770" s="1"/>
      <c r="K770" s="1">
        <v>-1.5E-3</v>
      </c>
      <c r="L770" s="10" t="s">
        <v>127</v>
      </c>
      <c r="M770" s="4"/>
    </row>
    <row r="771" spans="6:13" ht="66.95" hidden="1" customHeight="1" thickBot="1" x14ac:dyDescent="0.3">
      <c r="F771" s="10" t="s">
        <v>121</v>
      </c>
      <c r="G771" s="10" t="s">
        <v>122</v>
      </c>
      <c r="H771" s="1">
        <v>1.2999999999999999E-2</v>
      </c>
      <c r="I771" s="1">
        <v>0.05</v>
      </c>
      <c r="J771" s="1"/>
      <c r="K771" s="1">
        <v>6.4999999999999997E-4</v>
      </c>
      <c r="L771" s="6" t="s">
        <v>126</v>
      </c>
      <c r="M771" s="4"/>
    </row>
    <row r="772" spans="6:13" ht="66.95" hidden="1" customHeight="1" thickBot="1" x14ac:dyDescent="0.3">
      <c r="F772" s="10" t="s">
        <v>123</v>
      </c>
      <c r="G772" s="10" t="s">
        <v>124</v>
      </c>
      <c r="H772" s="1">
        <v>2.5100000000000001E-3</v>
      </c>
      <c r="I772" s="1">
        <v>0.05</v>
      </c>
      <c r="J772" s="1"/>
      <c r="K772" s="1">
        <v>1.2550000000000001E-4</v>
      </c>
      <c r="L772" s="6" t="s">
        <v>126</v>
      </c>
      <c r="M772" s="4"/>
    </row>
    <row r="773" spans="6:13" ht="0.95" customHeight="1" x14ac:dyDescent="0.25">
      <c r="F773" s="34"/>
      <c r="G773" s="34"/>
      <c r="H773" s="34"/>
      <c r="I773" s="34"/>
      <c r="J773" s="34"/>
      <c r="K773" s="34"/>
      <c r="L773" s="34"/>
      <c r="M773" s="4"/>
    </row>
    <row r="774" spans="6:13" ht="0.95" customHeight="1" x14ac:dyDescent="0.25">
      <c r="F774" s="34"/>
      <c r="G774" s="34"/>
      <c r="H774" s="34"/>
      <c r="I774" s="34"/>
      <c r="J774" s="34"/>
      <c r="K774" s="34"/>
      <c r="L774" s="34"/>
      <c r="M774" s="4"/>
    </row>
    <row r="775" spans="6:13" ht="32.1" customHeight="1" x14ac:dyDescent="0.25">
      <c r="F775" s="10">
        <v>67</v>
      </c>
      <c r="G775" s="10" t="s">
        <v>67</v>
      </c>
      <c r="H775" s="32" t="s">
        <v>132</v>
      </c>
      <c r="I775" s="33"/>
      <c r="J775" s="10" t="s">
        <v>105</v>
      </c>
      <c r="K775" s="13">
        <f>SUM(K776:K785)</f>
        <v>8.675762646044001E-2</v>
      </c>
      <c r="L775" s="19" t="s">
        <v>142</v>
      </c>
      <c r="M775" s="4"/>
    </row>
    <row r="776" spans="6:13" ht="66.95" hidden="1" customHeight="1" thickBot="1" x14ac:dyDescent="0.3">
      <c r="F776" s="10" t="s">
        <v>107</v>
      </c>
      <c r="G776" s="10" t="s">
        <v>108</v>
      </c>
      <c r="H776" s="1">
        <v>2.3258278169600001E-2</v>
      </c>
      <c r="I776" s="1">
        <v>0.4</v>
      </c>
      <c r="J776" s="1"/>
      <c r="K776" s="1">
        <v>9.3033112678400001E-3</v>
      </c>
      <c r="L776" s="6" t="s">
        <v>126</v>
      </c>
      <c r="M776" s="4"/>
    </row>
    <row r="777" spans="6:13" ht="66.95" hidden="1" customHeight="1" thickBot="1" x14ac:dyDescent="0.3">
      <c r="F777" s="10" t="s">
        <v>109</v>
      </c>
      <c r="G777" s="10" t="s">
        <v>110</v>
      </c>
      <c r="H777" s="1">
        <v>4.2500000000000003E-2</v>
      </c>
      <c r="I777" s="1">
        <v>0.25</v>
      </c>
      <c r="J777" s="1"/>
      <c r="K777" s="1">
        <v>1.0625000000000001E-2</v>
      </c>
      <c r="L777" s="6" t="s">
        <v>126</v>
      </c>
      <c r="M777" s="4"/>
    </row>
    <row r="778" spans="6:13" ht="66.95" hidden="1" customHeight="1" thickBot="1" x14ac:dyDescent="0.3">
      <c r="F778" s="10" t="s">
        <v>111</v>
      </c>
      <c r="G778" s="10" t="s">
        <v>112</v>
      </c>
      <c r="H778" s="1">
        <v>1.2901581952E-2</v>
      </c>
      <c r="I778" s="1">
        <v>0.05</v>
      </c>
      <c r="J778" s="1"/>
      <c r="K778" s="1">
        <v>6.4507909760000003E-4</v>
      </c>
      <c r="L778" s="6" t="s">
        <v>126</v>
      </c>
      <c r="M778" s="4"/>
    </row>
    <row r="779" spans="6:13" ht="66.95" hidden="1" customHeight="1" thickBot="1" x14ac:dyDescent="0.3">
      <c r="F779" s="10" t="s">
        <v>113</v>
      </c>
      <c r="G779" s="10" t="s">
        <v>114</v>
      </c>
      <c r="H779" s="1">
        <v>1.2999999999999999E-2</v>
      </c>
      <c r="I779" s="1">
        <v>0.05</v>
      </c>
      <c r="J779" s="1"/>
      <c r="K779" s="1">
        <v>6.4999999999999997E-4</v>
      </c>
      <c r="L779" s="6" t="s">
        <v>126</v>
      </c>
      <c r="M779" s="4"/>
    </row>
    <row r="780" spans="6:13" ht="66.95" hidden="1" customHeight="1" thickBot="1" x14ac:dyDescent="0.3">
      <c r="F780" s="10" t="s">
        <v>115</v>
      </c>
      <c r="G780" s="10" t="s">
        <v>116</v>
      </c>
      <c r="H780" s="1">
        <v>1.0712847218999999</v>
      </c>
      <c r="I780" s="1">
        <v>0.05</v>
      </c>
      <c r="J780" s="1"/>
      <c r="K780" s="1">
        <v>5.3564236094999995E-2</v>
      </c>
      <c r="L780" s="6" t="s">
        <v>126</v>
      </c>
      <c r="M780" s="4"/>
    </row>
    <row r="781" spans="6:13" ht="66.95" hidden="1" customHeight="1" thickBot="1" x14ac:dyDescent="0.3">
      <c r="F781" s="10" t="s">
        <v>117</v>
      </c>
      <c r="G781" s="10" t="s">
        <v>118</v>
      </c>
      <c r="H781" s="1">
        <v>6.5799999999999997E-2</v>
      </c>
      <c r="I781" s="1">
        <v>0.05</v>
      </c>
      <c r="J781" s="1"/>
      <c r="K781" s="1">
        <v>3.29E-3</v>
      </c>
      <c r="L781" s="6" t="s">
        <v>126</v>
      </c>
      <c r="M781" s="4"/>
    </row>
    <row r="782" spans="6:13" ht="66.95" hidden="1" customHeight="1" thickBot="1" x14ac:dyDescent="0.3">
      <c r="F782" s="10" t="s">
        <v>119</v>
      </c>
      <c r="G782" s="10" t="s">
        <v>120</v>
      </c>
      <c r="H782" s="1">
        <v>4.3700000000000003E-2</v>
      </c>
      <c r="I782" s="1">
        <v>0.05</v>
      </c>
      <c r="J782" s="1"/>
      <c r="K782" s="1">
        <v>2.1850000000000003E-3</v>
      </c>
      <c r="L782" s="6" t="s">
        <v>126</v>
      </c>
      <c r="M782" s="4"/>
    </row>
    <row r="783" spans="6:13" ht="66.95" hidden="1" customHeight="1" thickBot="1" x14ac:dyDescent="0.3">
      <c r="F783" s="10" t="s">
        <v>121</v>
      </c>
      <c r="G783" s="10" t="s">
        <v>122</v>
      </c>
      <c r="H783" s="1">
        <v>5.9900000000000002E-2</v>
      </c>
      <c r="I783" s="1">
        <v>0.05</v>
      </c>
      <c r="J783" s="1"/>
      <c r="K783" s="1">
        <v>2.9950000000000003E-3</v>
      </c>
      <c r="L783" s="6" t="s">
        <v>126</v>
      </c>
      <c r="M783" s="4"/>
    </row>
    <row r="784" spans="6:13" ht="66.95" hidden="1" customHeight="1" thickBot="1" x14ac:dyDescent="0.3">
      <c r="F784" s="10" t="s">
        <v>123</v>
      </c>
      <c r="G784" s="10" t="s">
        <v>124</v>
      </c>
      <c r="H784" s="1">
        <v>7.0000000000000007E-2</v>
      </c>
      <c r="I784" s="1">
        <v>0.05</v>
      </c>
      <c r="J784" s="1"/>
      <c r="K784" s="1">
        <v>3.5000000000000005E-3</v>
      </c>
      <c r="L784" s="6" t="s">
        <v>126</v>
      </c>
      <c r="M784" s="4"/>
    </row>
    <row r="785" spans="6:13" ht="0.95" customHeight="1" x14ac:dyDescent="0.25">
      <c r="F785" s="34"/>
      <c r="G785" s="34"/>
      <c r="H785" s="34"/>
      <c r="I785" s="34"/>
      <c r="J785" s="34"/>
      <c r="K785" s="34"/>
      <c r="L785" s="34"/>
      <c r="M785" s="4"/>
    </row>
    <row r="786" spans="6:13" ht="0.95" customHeight="1" x14ac:dyDescent="0.25">
      <c r="F786" s="34"/>
      <c r="G786" s="34"/>
      <c r="H786" s="34"/>
      <c r="I786" s="34"/>
      <c r="J786" s="34"/>
      <c r="K786" s="34"/>
      <c r="L786" s="34"/>
      <c r="M786" s="4"/>
    </row>
    <row r="787" spans="6:13" ht="32.1" customHeight="1" x14ac:dyDescent="0.25">
      <c r="F787" s="10">
        <v>68</v>
      </c>
      <c r="G787" s="10" t="s">
        <v>68</v>
      </c>
      <c r="H787" s="32" t="s">
        <v>132</v>
      </c>
      <c r="I787" s="33"/>
      <c r="J787" s="10" t="s">
        <v>105</v>
      </c>
      <c r="K787" s="13">
        <f>SUM(K788:K797)</f>
        <v>8.320867891188001E-2</v>
      </c>
      <c r="L787" s="19" t="s">
        <v>142</v>
      </c>
      <c r="M787" s="4"/>
    </row>
    <row r="788" spans="6:13" ht="66.95" hidden="1" customHeight="1" thickBot="1" x14ac:dyDescent="0.3">
      <c r="F788" s="10" t="s">
        <v>107</v>
      </c>
      <c r="G788" s="10" t="s">
        <v>108</v>
      </c>
      <c r="H788" s="1">
        <v>3.24762003752E-2</v>
      </c>
      <c r="I788" s="1">
        <v>0.4</v>
      </c>
      <c r="J788" s="1"/>
      <c r="K788" s="1">
        <v>1.2990480150080001E-2</v>
      </c>
      <c r="L788" s="6" t="s">
        <v>126</v>
      </c>
      <c r="M788" s="4"/>
    </row>
    <row r="789" spans="6:13" ht="66.95" hidden="1" customHeight="1" thickBot="1" x14ac:dyDescent="0.3">
      <c r="F789" s="10" t="s">
        <v>109</v>
      </c>
      <c r="G789" s="10" t="s">
        <v>110</v>
      </c>
      <c r="H789" s="1">
        <v>1.52E-2</v>
      </c>
      <c r="I789" s="1">
        <v>0.25</v>
      </c>
      <c r="J789" s="1"/>
      <c r="K789" s="1">
        <v>3.8E-3</v>
      </c>
      <c r="L789" s="6" t="s">
        <v>126</v>
      </c>
      <c r="M789" s="4"/>
    </row>
    <row r="790" spans="6:13" ht="66.95" hidden="1" customHeight="1" thickBot="1" x14ac:dyDescent="0.3">
      <c r="F790" s="10" t="s">
        <v>111</v>
      </c>
      <c r="G790" s="10" t="s">
        <v>112</v>
      </c>
      <c r="H790" s="20">
        <v>5.3600064416000001E-2</v>
      </c>
      <c r="I790" s="1">
        <v>0.05</v>
      </c>
      <c r="J790" s="1"/>
      <c r="K790" s="1">
        <v>2.6800032208000001E-3</v>
      </c>
      <c r="L790" s="6" t="s">
        <v>126</v>
      </c>
      <c r="M790" s="4"/>
    </row>
    <row r="791" spans="6:13" ht="66.95" hidden="1" customHeight="1" thickBot="1" x14ac:dyDescent="0.3">
      <c r="F791" s="10" t="s">
        <v>113</v>
      </c>
      <c r="G791" s="10" t="s">
        <v>114</v>
      </c>
      <c r="H791" s="1">
        <v>4.54973854E-2</v>
      </c>
      <c r="I791" s="1">
        <v>0.05</v>
      </c>
      <c r="J791" s="1"/>
      <c r="K791" s="1">
        <v>2.2748692699999999E-3</v>
      </c>
      <c r="L791" s="6" t="s">
        <v>126</v>
      </c>
      <c r="M791" s="4"/>
    </row>
    <row r="792" spans="6:13" ht="66.95" hidden="1" customHeight="1" thickBot="1" x14ac:dyDescent="0.3">
      <c r="F792" s="10" t="s">
        <v>115</v>
      </c>
      <c r="G792" s="10" t="s">
        <v>116</v>
      </c>
      <c r="H792" s="1">
        <v>1.016460516</v>
      </c>
      <c r="I792" s="1">
        <v>0.05</v>
      </c>
      <c r="J792" s="1"/>
      <c r="K792" s="1">
        <v>5.0823025800000005E-2</v>
      </c>
      <c r="L792" s="6" t="s">
        <v>126</v>
      </c>
      <c r="M792" s="4"/>
    </row>
    <row r="793" spans="6:13" ht="66.95" hidden="1" customHeight="1" thickBot="1" x14ac:dyDescent="0.3">
      <c r="F793" s="10" t="s">
        <v>117</v>
      </c>
      <c r="G793" s="10" t="s">
        <v>118</v>
      </c>
      <c r="H793" s="1">
        <v>7.5600000000000001E-2</v>
      </c>
      <c r="I793" s="1">
        <v>0.05</v>
      </c>
      <c r="J793" s="1"/>
      <c r="K793" s="1">
        <v>3.7800000000000004E-3</v>
      </c>
      <c r="L793" s="6" t="s">
        <v>126</v>
      </c>
      <c r="M793" s="4"/>
    </row>
    <row r="794" spans="6:13" ht="66.95" hidden="1" customHeight="1" thickBot="1" x14ac:dyDescent="0.3">
      <c r="F794" s="10" t="s">
        <v>119</v>
      </c>
      <c r="G794" s="10" t="s">
        <v>120</v>
      </c>
      <c r="H794" s="1">
        <v>5.8999999999999999E-3</v>
      </c>
      <c r="I794" s="1">
        <v>0.05</v>
      </c>
      <c r="J794" s="1"/>
      <c r="K794" s="1">
        <v>2.9500000000000001E-4</v>
      </c>
      <c r="L794" s="6" t="s">
        <v>126</v>
      </c>
      <c r="M794" s="4"/>
    </row>
    <row r="795" spans="6:13" ht="66.95" hidden="1" customHeight="1" thickBot="1" x14ac:dyDescent="0.3">
      <c r="F795" s="10" t="s">
        <v>121</v>
      </c>
      <c r="G795" s="10" t="s">
        <v>122</v>
      </c>
      <c r="H795" s="20">
        <v>8.2506009419999998E-2</v>
      </c>
      <c r="I795" s="1">
        <v>0.05</v>
      </c>
      <c r="J795" s="1"/>
      <c r="K795" s="1">
        <v>4.1253004710000004E-3</v>
      </c>
      <c r="L795" s="6" t="s">
        <v>126</v>
      </c>
      <c r="M795" s="4"/>
    </row>
    <row r="796" spans="6:13" ht="66.95" hidden="1" customHeight="1" thickBot="1" x14ac:dyDescent="0.3">
      <c r="F796" s="10" t="s">
        <v>123</v>
      </c>
      <c r="G796" s="10" t="s">
        <v>124</v>
      </c>
      <c r="H796" s="1">
        <v>4.8800000000000003E-2</v>
      </c>
      <c r="I796" s="1">
        <v>0.05</v>
      </c>
      <c r="J796" s="1"/>
      <c r="K796" s="1">
        <v>2.4400000000000003E-3</v>
      </c>
      <c r="L796" s="6" t="s">
        <v>126</v>
      </c>
      <c r="M796" s="4"/>
    </row>
    <row r="797" spans="6:13" ht="0.95" customHeight="1" x14ac:dyDescent="0.25">
      <c r="F797" s="34"/>
      <c r="G797" s="34"/>
      <c r="H797" s="34"/>
      <c r="I797" s="34"/>
      <c r="J797" s="34"/>
      <c r="K797" s="34"/>
      <c r="L797" s="34"/>
      <c r="M797" s="4"/>
    </row>
    <row r="798" spans="6:13" ht="0.95" customHeight="1" x14ac:dyDescent="0.25">
      <c r="F798" s="34"/>
      <c r="G798" s="34"/>
      <c r="H798" s="34"/>
      <c r="I798" s="34"/>
      <c r="J798" s="34"/>
      <c r="K798" s="34"/>
      <c r="L798" s="34"/>
      <c r="M798" s="4"/>
    </row>
    <row r="799" spans="6:13" ht="32.1" customHeight="1" x14ac:dyDescent="0.25">
      <c r="F799" s="10">
        <v>69</v>
      </c>
      <c r="G799" s="10" t="s">
        <v>69</v>
      </c>
      <c r="H799" s="32" t="s">
        <v>132</v>
      </c>
      <c r="I799" s="33"/>
      <c r="J799" s="10" t="s">
        <v>105</v>
      </c>
      <c r="K799" s="13">
        <f>SUM(K800:K809)</f>
        <v>8.9155587699000019E-2</v>
      </c>
      <c r="L799" s="19" t="s">
        <v>142</v>
      </c>
      <c r="M799" s="4"/>
    </row>
    <row r="800" spans="6:13" ht="66.95" hidden="1" customHeight="1" thickBot="1" x14ac:dyDescent="0.3">
      <c r="F800" s="10" t="s">
        <v>107</v>
      </c>
      <c r="G800" s="10" t="s">
        <v>108</v>
      </c>
      <c r="H800" s="1">
        <v>1.510088991E-2</v>
      </c>
      <c r="I800" s="1">
        <v>0.4</v>
      </c>
      <c r="J800" s="1"/>
      <c r="K800" s="1">
        <v>6.0403559640000003E-3</v>
      </c>
      <c r="L800" s="6" t="s">
        <v>126</v>
      </c>
      <c r="M800" s="4"/>
    </row>
    <row r="801" spans="6:13" ht="66.95" hidden="1" customHeight="1" thickBot="1" x14ac:dyDescent="0.3">
      <c r="F801" s="10" t="s">
        <v>109</v>
      </c>
      <c r="G801" s="10" t="s">
        <v>110</v>
      </c>
      <c r="H801" s="1">
        <v>6.5799999999999997E-2</v>
      </c>
      <c r="I801" s="1">
        <v>0.25</v>
      </c>
      <c r="J801" s="1"/>
      <c r="K801" s="1">
        <v>1.6449999999999999E-2</v>
      </c>
      <c r="L801" s="6" t="s">
        <v>126</v>
      </c>
      <c r="M801" s="4"/>
    </row>
    <row r="802" spans="6:13" ht="66.95" hidden="1" customHeight="1" thickBot="1" x14ac:dyDescent="0.3">
      <c r="F802" s="10" t="s">
        <v>111</v>
      </c>
      <c r="G802" s="10" t="s">
        <v>112</v>
      </c>
      <c r="H802" s="1">
        <v>1.4500294E-2</v>
      </c>
      <c r="I802" s="1">
        <v>0.05</v>
      </c>
      <c r="J802" s="1"/>
      <c r="K802" s="1">
        <v>7.2501470000000008E-4</v>
      </c>
      <c r="L802" s="6" t="s">
        <v>126</v>
      </c>
      <c r="M802" s="4"/>
    </row>
    <row r="803" spans="6:13" ht="66.95" hidden="1" customHeight="1" thickBot="1" x14ac:dyDescent="0.3">
      <c r="F803" s="10" t="s">
        <v>113</v>
      </c>
      <c r="G803" s="10" t="s">
        <v>114</v>
      </c>
      <c r="H803" s="1">
        <v>3.5200000000000002E-2</v>
      </c>
      <c r="I803" s="1">
        <v>0.05</v>
      </c>
      <c r="J803" s="1"/>
      <c r="K803" s="1">
        <v>1.7600000000000003E-3</v>
      </c>
      <c r="L803" s="6" t="s">
        <v>126</v>
      </c>
      <c r="M803" s="4"/>
    </row>
    <row r="804" spans="6:13" ht="66.95" hidden="1" customHeight="1" thickBot="1" x14ac:dyDescent="0.3">
      <c r="F804" s="10" t="s">
        <v>115</v>
      </c>
      <c r="G804" s="10" t="s">
        <v>116</v>
      </c>
      <c r="H804" s="1">
        <v>1.04189847</v>
      </c>
      <c r="I804" s="1">
        <v>0.05</v>
      </c>
      <c r="J804" s="1"/>
      <c r="K804" s="1">
        <v>5.2094923500000001E-2</v>
      </c>
      <c r="L804" s="6" t="s">
        <v>126</v>
      </c>
      <c r="M804" s="4"/>
    </row>
    <row r="805" spans="6:13" ht="66.95" hidden="1" customHeight="1" thickBot="1" x14ac:dyDescent="0.3">
      <c r="F805" s="10" t="s">
        <v>117</v>
      </c>
      <c r="G805" s="10" t="s">
        <v>118</v>
      </c>
      <c r="H805" s="1">
        <v>6.1400000000000003E-2</v>
      </c>
      <c r="I805" s="1">
        <v>0.05</v>
      </c>
      <c r="J805" s="1"/>
      <c r="K805" s="1">
        <v>3.0700000000000002E-3</v>
      </c>
      <c r="L805" s="6" t="s">
        <v>126</v>
      </c>
      <c r="M805" s="4"/>
    </row>
    <row r="806" spans="6:13" ht="66.95" hidden="1" customHeight="1" thickBot="1" x14ac:dyDescent="0.3">
      <c r="F806" s="10" t="s">
        <v>119</v>
      </c>
      <c r="G806" s="10" t="s">
        <v>120</v>
      </c>
      <c r="H806" s="1">
        <v>2.01E-2</v>
      </c>
      <c r="I806" s="1">
        <v>0.05</v>
      </c>
      <c r="J806" s="1"/>
      <c r="K806" s="1">
        <v>1.005E-3</v>
      </c>
      <c r="L806" s="6" t="s">
        <v>126</v>
      </c>
      <c r="M806" s="4"/>
    </row>
    <row r="807" spans="6:13" ht="66.95" hidden="1" customHeight="1" thickBot="1" x14ac:dyDescent="0.3">
      <c r="F807" s="10" t="s">
        <v>121</v>
      </c>
      <c r="G807" s="10" t="s">
        <v>122</v>
      </c>
      <c r="H807" s="1">
        <v>8.5205870699999992E-2</v>
      </c>
      <c r="I807" s="1">
        <v>0.05</v>
      </c>
      <c r="J807" s="1"/>
      <c r="K807" s="1">
        <v>4.2602935350000001E-3</v>
      </c>
      <c r="L807" s="6" t="s">
        <v>126</v>
      </c>
      <c r="M807" s="4"/>
    </row>
    <row r="808" spans="6:13" ht="66.95" hidden="1" customHeight="1" thickBot="1" x14ac:dyDescent="0.3">
      <c r="F808" s="10" t="s">
        <v>123</v>
      </c>
      <c r="G808" s="10" t="s">
        <v>124</v>
      </c>
      <c r="H808" s="1">
        <v>7.4999999999999997E-2</v>
      </c>
      <c r="I808" s="1">
        <v>0.05</v>
      </c>
      <c r="J808" s="1"/>
      <c r="K808" s="1">
        <v>3.7499999999999999E-3</v>
      </c>
      <c r="L808" s="6" t="s">
        <v>126</v>
      </c>
      <c r="M808" s="4"/>
    </row>
    <row r="809" spans="6:13" ht="0.95" customHeight="1" x14ac:dyDescent="0.25">
      <c r="F809" s="34"/>
      <c r="G809" s="34"/>
      <c r="H809" s="34"/>
      <c r="I809" s="34"/>
      <c r="J809" s="34"/>
      <c r="K809" s="34"/>
      <c r="L809" s="34"/>
      <c r="M809" s="4"/>
    </row>
    <row r="810" spans="6:13" ht="32.1" customHeight="1" x14ac:dyDescent="0.25">
      <c r="F810" s="10">
        <v>70</v>
      </c>
      <c r="G810" s="10" t="s">
        <v>70</v>
      </c>
      <c r="H810" s="32" t="s">
        <v>132</v>
      </c>
      <c r="I810" s="33"/>
      <c r="J810" s="10" t="s">
        <v>105</v>
      </c>
      <c r="K810" s="13">
        <f>SUM(K811:K820)</f>
        <v>7.6569483813580017E-2</v>
      </c>
      <c r="L810" s="19" t="s">
        <v>142</v>
      </c>
      <c r="M810" s="4"/>
    </row>
    <row r="811" spans="6:13" ht="66.95" hidden="1" customHeight="1" thickBot="1" x14ac:dyDescent="0.3">
      <c r="F811" s="10" t="s">
        <v>107</v>
      </c>
      <c r="G811" s="10" t="s">
        <v>108</v>
      </c>
      <c r="H811" s="1">
        <v>5.4762003752000001E-3</v>
      </c>
      <c r="I811" s="1">
        <v>0.4</v>
      </c>
      <c r="J811" s="1"/>
      <c r="K811" s="1">
        <v>2.1904801500799999E-3</v>
      </c>
      <c r="L811" s="6" t="s">
        <v>126</v>
      </c>
      <c r="M811" s="4"/>
    </row>
    <row r="812" spans="6:13" ht="66.95" hidden="1" customHeight="1" thickBot="1" x14ac:dyDescent="0.3">
      <c r="F812" s="10" t="s">
        <v>109</v>
      </c>
      <c r="G812" s="10" t="s">
        <v>110</v>
      </c>
      <c r="H812" s="1">
        <v>3.56E-2</v>
      </c>
      <c r="I812" s="1">
        <v>0.25</v>
      </c>
      <c r="J812" s="1"/>
      <c r="K812" s="1">
        <v>8.8999999999999999E-3</v>
      </c>
      <c r="L812" s="6" t="s">
        <v>126</v>
      </c>
      <c r="M812" s="4"/>
    </row>
    <row r="813" spans="6:13" ht="66.95" hidden="1" customHeight="1" thickBot="1" x14ac:dyDescent="0.3">
      <c r="F813" s="10" t="s">
        <v>111</v>
      </c>
      <c r="G813" s="10" t="s">
        <v>112</v>
      </c>
      <c r="H813" s="1">
        <v>4.0500011670000002E-2</v>
      </c>
      <c r="I813" s="1">
        <v>0.05</v>
      </c>
      <c r="J813" s="1"/>
      <c r="K813" s="1">
        <v>2.0250005835000004E-3</v>
      </c>
      <c r="L813" s="6" t="s">
        <v>126</v>
      </c>
      <c r="M813" s="4"/>
    </row>
    <row r="814" spans="6:13" ht="66.95" hidden="1" customHeight="1" thickBot="1" x14ac:dyDescent="0.3">
      <c r="F814" s="10" t="s">
        <v>113</v>
      </c>
      <c r="G814" s="10" t="s">
        <v>114</v>
      </c>
      <c r="H814" s="1">
        <v>5.6899999999999999E-2</v>
      </c>
      <c r="I814" s="1">
        <v>0.05</v>
      </c>
      <c r="J814" s="1"/>
      <c r="K814" s="1">
        <v>2.8450000000000003E-3</v>
      </c>
      <c r="L814" s="6" t="s">
        <v>126</v>
      </c>
      <c r="M814" s="4"/>
    </row>
    <row r="815" spans="6:13" ht="66.95" hidden="1" customHeight="1" thickBot="1" x14ac:dyDescent="0.3">
      <c r="F815" s="10" t="s">
        <v>115</v>
      </c>
      <c r="G815" s="10" t="s">
        <v>116</v>
      </c>
      <c r="H815" s="1">
        <v>1.0928800616000001</v>
      </c>
      <c r="I815" s="1">
        <v>0.05</v>
      </c>
      <c r="J815" s="1"/>
      <c r="K815" s="1">
        <v>5.4644003080000003E-2</v>
      </c>
      <c r="L815" s="6" t="s">
        <v>126</v>
      </c>
      <c r="M815" s="4"/>
    </row>
    <row r="816" spans="6:13" ht="66.95" hidden="1" customHeight="1" thickBot="1" x14ac:dyDescent="0.3">
      <c r="F816" s="10" t="s">
        <v>117</v>
      </c>
      <c r="G816" s="10" t="s">
        <v>118</v>
      </c>
      <c r="H816" s="1">
        <v>1.2500000000000001E-2</v>
      </c>
      <c r="I816" s="1">
        <v>0.05</v>
      </c>
      <c r="J816" s="1"/>
      <c r="K816" s="1">
        <v>6.2500000000000012E-4</v>
      </c>
      <c r="L816" s="6" t="s">
        <v>126</v>
      </c>
      <c r="M816" s="4"/>
    </row>
    <row r="817" spans="6:13" ht="66.95" hidden="1" customHeight="1" thickBot="1" x14ac:dyDescent="0.3">
      <c r="F817" s="10" t="s">
        <v>119</v>
      </c>
      <c r="G817" s="10" t="s">
        <v>120</v>
      </c>
      <c r="H817" s="1">
        <v>2.06E-2</v>
      </c>
      <c r="I817" s="1">
        <v>0.05</v>
      </c>
      <c r="J817" s="1"/>
      <c r="K817" s="1">
        <v>1.0300000000000001E-3</v>
      </c>
      <c r="L817" s="6" t="s">
        <v>126</v>
      </c>
      <c r="M817" s="4"/>
    </row>
    <row r="818" spans="6:13" ht="66.95" hidden="1" customHeight="1" thickBot="1" x14ac:dyDescent="0.3">
      <c r="F818" s="10" t="s">
        <v>121</v>
      </c>
      <c r="G818" s="10" t="s">
        <v>122</v>
      </c>
      <c r="H818" s="1">
        <v>2.4799999999999999E-2</v>
      </c>
      <c r="I818" s="1">
        <v>0.05</v>
      </c>
      <c r="J818" s="1"/>
      <c r="K818" s="1">
        <v>1.24E-3</v>
      </c>
      <c r="L818" s="6" t="s">
        <v>126</v>
      </c>
      <c r="M818" s="4"/>
    </row>
    <row r="819" spans="6:13" ht="66.95" hidden="1" customHeight="1" thickBot="1" x14ac:dyDescent="0.3">
      <c r="F819" s="10" t="s">
        <v>123</v>
      </c>
      <c r="G819" s="10" t="s">
        <v>124</v>
      </c>
      <c r="H819" s="1">
        <v>6.1400000000000003E-2</v>
      </c>
      <c r="I819" s="1">
        <v>0.05</v>
      </c>
      <c r="J819" s="1"/>
      <c r="K819" s="1">
        <v>3.0700000000000002E-3</v>
      </c>
      <c r="L819" s="6" t="s">
        <v>126</v>
      </c>
      <c r="M819" s="4"/>
    </row>
    <row r="820" spans="6:13" ht="0.95" customHeight="1" x14ac:dyDescent="0.25">
      <c r="F820" s="34"/>
      <c r="G820" s="34"/>
      <c r="H820" s="34"/>
      <c r="I820" s="34"/>
      <c r="J820" s="34"/>
      <c r="K820" s="34"/>
      <c r="L820" s="34"/>
      <c r="M820" s="4"/>
    </row>
    <row r="821" spans="6:13" ht="0.95" customHeight="1" x14ac:dyDescent="0.25">
      <c r="F821" s="34"/>
      <c r="G821" s="34"/>
      <c r="H821" s="34"/>
      <c r="I821" s="34"/>
      <c r="J821" s="34"/>
      <c r="K821" s="34"/>
      <c r="L821" s="34"/>
      <c r="M821" s="4"/>
    </row>
    <row r="822" spans="6:13" ht="0.95" customHeight="1" x14ac:dyDescent="0.25">
      <c r="F822" s="34">
        <v>7</v>
      </c>
      <c r="G822" s="34"/>
      <c r="H822" s="34"/>
      <c r="I822" s="34"/>
      <c r="J822" s="34"/>
      <c r="K822" s="34"/>
      <c r="L822" s="34"/>
      <c r="M822" s="4"/>
    </row>
    <row r="823" spans="6:13" ht="32.1" customHeight="1" x14ac:dyDescent="0.25">
      <c r="F823" s="10">
        <v>71</v>
      </c>
      <c r="G823" s="10" t="s">
        <v>71</v>
      </c>
      <c r="H823" s="32" t="s">
        <v>132</v>
      </c>
      <c r="I823" s="33"/>
      <c r="J823" s="10" t="s">
        <v>105</v>
      </c>
      <c r="K823" s="13">
        <f>SUM(K824:K833)</f>
        <v>7.4533951530999995E-2</v>
      </c>
      <c r="L823" s="19" t="s">
        <v>142</v>
      </c>
      <c r="M823" s="4"/>
    </row>
    <row r="824" spans="6:13" ht="66.95" hidden="1" customHeight="1" thickBot="1" x14ac:dyDescent="0.3">
      <c r="F824" s="10" t="s">
        <v>107</v>
      </c>
      <c r="G824" s="10" t="s">
        <v>108</v>
      </c>
      <c r="H824" s="1">
        <v>4.7908009189999998E-3</v>
      </c>
      <c r="I824" s="1">
        <v>0.4</v>
      </c>
      <c r="J824" s="1"/>
      <c r="K824" s="1">
        <v>1.9163203675999999E-3</v>
      </c>
      <c r="L824" s="6" t="s">
        <v>126</v>
      </c>
      <c r="M824" s="4"/>
    </row>
    <row r="825" spans="6:13" ht="66.95" hidden="1" customHeight="1" thickBot="1" x14ac:dyDescent="0.3">
      <c r="F825" s="10" t="s">
        <v>109</v>
      </c>
      <c r="G825" s="10" t="s">
        <v>110</v>
      </c>
      <c r="H825" s="1">
        <v>2.6499999999999999E-2</v>
      </c>
      <c r="I825" s="1">
        <v>0.25</v>
      </c>
      <c r="J825" s="1"/>
      <c r="K825" s="1">
        <v>6.6249999999999998E-3</v>
      </c>
      <c r="L825" s="6" t="s">
        <v>126</v>
      </c>
      <c r="M825" s="4"/>
    </row>
    <row r="826" spans="6:13" ht="66.95" hidden="1" customHeight="1" thickBot="1" x14ac:dyDescent="0.3">
      <c r="F826" s="10" t="s">
        <v>111</v>
      </c>
      <c r="G826" s="10" t="s">
        <v>112</v>
      </c>
      <c r="H826" s="1">
        <v>1.2899819567999999E-2</v>
      </c>
      <c r="I826" s="1">
        <v>0.05</v>
      </c>
      <c r="J826" s="1"/>
      <c r="K826" s="1">
        <v>6.4499097840000003E-4</v>
      </c>
      <c r="L826" s="6" t="s">
        <v>126</v>
      </c>
      <c r="M826" s="4"/>
    </row>
    <row r="827" spans="6:13" ht="66.95" hidden="1" customHeight="1" thickBot="1" x14ac:dyDescent="0.3">
      <c r="F827" s="10" t="s">
        <v>113</v>
      </c>
      <c r="G827" s="10" t="s">
        <v>114</v>
      </c>
      <c r="H827" s="1">
        <v>6.4699999999999994E-2</v>
      </c>
      <c r="I827" s="1">
        <v>0.05</v>
      </c>
      <c r="J827" s="1"/>
      <c r="K827" s="1">
        <v>3.235E-3</v>
      </c>
      <c r="L827" s="6" t="s">
        <v>126</v>
      </c>
      <c r="M827" s="4"/>
    </row>
    <row r="828" spans="6:13" ht="66.95" hidden="1" customHeight="1" thickBot="1" x14ac:dyDescent="0.3">
      <c r="F828" s="10" t="s">
        <v>115</v>
      </c>
      <c r="G828" s="10" t="s">
        <v>116</v>
      </c>
      <c r="H828" s="1">
        <v>1.0502164467999999</v>
      </c>
      <c r="I828" s="1">
        <v>0.05</v>
      </c>
      <c r="J828" s="1"/>
      <c r="K828" s="1">
        <v>5.2510822339999999E-2</v>
      </c>
      <c r="L828" s="6" t="s">
        <v>126</v>
      </c>
      <c r="M828" s="4"/>
    </row>
    <row r="829" spans="6:13" ht="66.95" hidden="1" customHeight="1" thickBot="1" x14ac:dyDescent="0.3">
      <c r="F829" s="10" t="s">
        <v>117</v>
      </c>
      <c r="G829" s="10" t="s">
        <v>118</v>
      </c>
      <c r="H829" s="1">
        <v>2.05796E-2</v>
      </c>
      <c r="I829" s="1">
        <v>0.05</v>
      </c>
      <c r="J829" s="1"/>
      <c r="K829" s="1">
        <v>1.0289800000000001E-3</v>
      </c>
      <c r="L829" s="6" t="s">
        <v>126</v>
      </c>
      <c r="M829" s="4"/>
    </row>
    <row r="830" spans="6:13" ht="66.95" hidden="1" customHeight="1" thickBot="1" x14ac:dyDescent="0.3">
      <c r="F830" s="10" t="s">
        <v>119</v>
      </c>
      <c r="G830" s="10" t="s">
        <v>120</v>
      </c>
      <c r="H830" s="1">
        <v>5.9950583700000004E-2</v>
      </c>
      <c r="I830" s="1">
        <v>0.05</v>
      </c>
      <c r="J830" s="1"/>
      <c r="K830" s="1">
        <v>2.9975291850000002E-3</v>
      </c>
      <c r="L830" s="6" t="s">
        <v>126</v>
      </c>
      <c r="M830" s="4"/>
    </row>
    <row r="831" spans="6:13" ht="66.95" hidden="1" customHeight="1" thickBot="1" x14ac:dyDescent="0.3">
      <c r="F831" s="10" t="s">
        <v>121</v>
      </c>
      <c r="G831" s="10" t="s">
        <v>122</v>
      </c>
      <c r="H831" s="1">
        <v>7.5106173200000001E-2</v>
      </c>
      <c r="I831" s="1">
        <v>0.05</v>
      </c>
      <c r="J831" s="1"/>
      <c r="K831" s="1">
        <v>3.7553086600000001E-3</v>
      </c>
      <c r="L831" s="6" t="s">
        <v>126</v>
      </c>
      <c r="M831" s="4"/>
    </row>
    <row r="832" spans="6:13" ht="66.95" hidden="1" customHeight="1" thickBot="1" x14ac:dyDescent="0.3">
      <c r="F832" s="10" t="s">
        <v>123</v>
      </c>
      <c r="G832" s="10" t="s">
        <v>124</v>
      </c>
      <c r="H832" s="1">
        <v>3.6400000000000002E-2</v>
      </c>
      <c r="I832" s="1">
        <v>0.05</v>
      </c>
      <c r="J832" s="1"/>
      <c r="K832" s="1">
        <v>1.8200000000000002E-3</v>
      </c>
      <c r="L832" s="6" t="s">
        <v>126</v>
      </c>
      <c r="M832" s="4"/>
    </row>
    <row r="833" spans="6:13" ht="0.95" customHeight="1" x14ac:dyDescent="0.25">
      <c r="F833" s="34"/>
      <c r="G833" s="34"/>
      <c r="H833" s="34"/>
      <c r="I833" s="34"/>
      <c r="J833" s="34"/>
      <c r="K833" s="34"/>
      <c r="L833" s="34"/>
      <c r="M833" s="4"/>
    </row>
    <row r="834" spans="6:13" ht="32.1" customHeight="1" x14ac:dyDescent="0.25">
      <c r="F834" s="10">
        <v>72</v>
      </c>
      <c r="G834" s="10" t="s">
        <v>72</v>
      </c>
      <c r="H834" s="32" t="s">
        <v>132</v>
      </c>
      <c r="I834" s="33"/>
      <c r="J834" s="10" t="s">
        <v>105</v>
      </c>
      <c r="K834" s="13">
        <f>SUM(K835:K844)</f>
        <v>8.182177358208001E-2</v>
      </c>
      <c r="L834" s="19" t="s">
        <v>142</v>
      </c>
      <c r="M834" s="4"/>
    </row>
    <row r="835" spans="6:13" ht="66.95" hidden="1" customHeight="1" thickBot="1" x14ac:dyDescent="0.3">
      <c r="F835" s="10" t="s">
        <v>107</v>
      </c>
      <c r="G835" s="10" t="s">
        <v>108</v>
      </c>
      <c r="H835" s="1">
        <v>9.7987681231999999E-3</v>
      </c>
      <c r="I835" s="1">
        <v>0.4</v>
      </c>
      <c r="J835" s="1"/>
      <c r="K835" s="1">
        <v>3.9195072492800003E-3</v>
      </c>
      <c r="L835" s="6" t="s">
        <v>126</v>
      </c>
      <c r="M835" s="4"/>
    </row>
    <row r="836" spans="6:13" ht="66.95" hidden="1" customHeight="1" thickBot="1" x14ac:dyDescent="0.3">
      <c r="F836" s="10" t="s">
        <v>109</v>
      </c>
      <c r="G836" s="10" t="s">
        <v>110</v>
      </c>
      <c r="H836" s="1">
        <v>4.2500000000000003E-2</v>
      </c>
      <c r="I836" s="1">
        <v>0.25</v>
      </c>
      <c r="J836" s="1"/>
      <c r="K836" s="1">
        <v>1.0625000000000001E-2</v>
      </c>
      <c r="L836" s="6" t="s">
        <v>126</v>
      </c>
      <c r="M836" s="4"/>
    </row>
    <row r="837" spans="6:13" ht="66.95" hidden="1" customHeight="1" thickBot="1" x14ac:dyDescent="0.3">
      <c r="F837" s="10" t="s">
        <v>111</v>
      </c>
      <c r="G837" s="10" t="s">
        <v>112</v>
      </c>
      <c r="H837" s="1">
        <v>6.7800061655999999E-2</v>
      </c>
      <c r="I837" s="1">
        <v>0.05</v>
      </c>
      <c r="J837" s="1"/>
      <c r="K837" s="1">
        <v>3.3900030828000003E-3</v>
      </c>
      <c r="L837" s="6" t="s">
        <v>126</v>
      </c>
      <c r="M837" s="4"/>
    </row>
    <row r="838" spans="6:13" ht="66.95" hidden="1" customHeight="1" thickBot="1" x14ac:dyDescent="0.3">
      <c r="F838" s="10" t="s">
        <v>113</v>
      </c>
      <c r="G838" s="10" t="s">
        <v>114</v>
      </c>
      <c r="H838" s="1">
        <v>4.1099999999999998E-2</v>
      </c>
      <c r="I838" s="1">
        <v>0.05</v>
      </c>
      <c r="J838" s="1"/>
      <c r="K838" s="1">
        <v>2.055E-3</v>
      </c>
      <c r="L838" s="6" t="s">
        <v>126</v>
      </c>
      <c r="M838" s="4"/>
    </row>
    <row r="839" spans="6:13" ht="66.95" hidden="1" customHeight="1" thickBot="1" x14ac:dyDescent="0.3">
      <c r="F839" s="10" t="s">
        <v>115</v>
      </c>
      <c r="G839" s="10" t="s">
        <v>116</v>
      </c>
      <c r="H839" s="1">
        <v>1.0311385150000001</v>
      </c>
      <c r="I839" s="1">
        <v>0.05</v>
      </c>
      <c r="J839" s="1"/>
      <c r="K839" s="1">
        <v>5.155692575000001E-2</v>
      </c>
      <c r="L839" s="6" t="s">
        <v>126</v>
      </c>
      <c r="M839" s="4"/>
    </row>
    <row r="840" spans="6:13" ht="66.95" hidden="1" customHeight="1" thickBot="1" x14ac:dyDescent="0.3">
      <c r="F840" s="10" t="s">
        <v>117</v>
      </c>
      <c r="G840" s="10" t="s">
        <v>118</v>
      </c>
      <c r="H840" s="1">
        <v>5.62E-2</v>
      </c>
      <c r="I840" s="1">
        <v>0.05</v>
      </c>
      <c r="J840" s="1"/>
      <c r="K840" s="1">
        <v>2.81E-3</v>
      </c>
      <c r="L840" s="6" t="s">
        <v>126</v>
      </c>
      <c r="M840" s="4"/>
    </row>
    <row r="841" spans="6:13" ht="66.95" hidden="1" customHeight="1" thickBot="1" x14ac:dyDescent="0.3">
      <c r="F841" s="10" t="s">
        <v>119</v>
      </c>
      <c r="G841" s="10" t="s">
        <v>120</v>
      </c>
      <c r="H841" s="1">
        <v>3.7699999999999997E-2</v>
      </c>
      <c r="I841" s="1">
        <v>0.05</v>
      </c>
      <c r="J841" s="1"/>
      <c r="K841" s="1">
        <v>1.885E-3</v>
      </c>
      <c r="L841" s="6" t="s">
        <v>126</v>
      </c>
      <c r="M841" s="4"/>
    </row>
    <row r="842" spans="6:13" ht="66.95" hidden="1" customHeight="1" thickBot="1" x14ac:dyDescent="0.3">
      <c r="F842" s="10" t="s">
        <v>121</v>
      </c>
      <c r="G842" s="10" t="s">
        <v>122</v>
      </c>
      <c r="H842" s="1">
        <v>8.5106749999999995E-2</v>
      </c>
      <c r="I842" s="1">
        <v>0.05</v>
      </c>
      <c r="J842" s="1"/>
      <c r="K842" s="1">
        <v>4.2553375000000003E-3</v>
      </c>
      <c r="L842" s="6" t="s">
        <v>126</v>
      </c>
      <c r="M842" s="4"/>
    </row>
    <row r="843" spans="6:13" ht="66.95" hidden="1" customHeight="1" thickBot="1" x14ac:dyDescent="0.3">
      <c r="F843" s="10" t="s">
        <v>123</v>
      </c>
      <c r="G843" s="10" t="s">
        <v>124</v>
      </c>
      <c r="H843" s="1">
        <v>2.6499999999999999E-2</v>
      </c>
      <c r="I843" s="1">
        <v>0.05</v>
      </c>
      <c r="J843" s="1"/>
      <c r="K843" s="1">
        <v>1.325E-3</v>
      </c>
      <c r="L843" s="6" t="s">
        <v>126</v>
      </c>
      <c r="M843" s="4"/>
    </row>
    <row r="844" spans="6:13" ht="0.95" customHeight="1" x14ac:dyDescent="0.25">
      <c r="F844" s="34"/>
      <c r="G844" s="34"/>
      <c r="H844" s="34"/>
      <c r="I844" s="34"/>
      <c r="J844" s="34"/>
      <c r="K844" s="34"/>
      <c r="L844" s="34"/>
      <c r="M844" s="4"/>
    </row>
    <row r="845" spans="6:13" ht="32.1" customHeight="1" x14ac:dyDescent="0.25">
      <c r="F845" s="10">
        <v>73</v>
      </c>
      <c r="G845" s="10" t="s">
        <v>73</v>
      </c>
      <c r="H845" s="32" t="s">
        <v>132</v>
      </c>
      <c r="I845" s="33"/>
      <c r="J845" s="10" t="s">
        <v>105</v>
      </c>
      <c r="K845" s="13">
        <f>SUM(K846:K855)</f>
        <v>7.5322342446680013E-2</v>
      </c>
      <c r="L845" s="19" t="s">
        <v>142</v>
      </c>
      <c r="M845" s="4"/>
    </row>
    <row r="846" spans="6:13" ht="66.95" hidden="1" customHeight="1" thickBot="1" x14ac:dyDescent="0.3">
      <c r="F846" s="10" t="s">
        <v>107</v>
      </c>
      <c r="G846" s="10" t="s">
        <v>108</v>
      </c>
      <c r="H846" s="1">
        <v>4.9762003751999996E-3</v>
      </c>
      <c r="I846" s="1">
        <v>0.4</v>
      </c>
      <c r="J846" s="1"/>
      <c r="K846" s="1">
        <v>1.9904801500799998E-3</v>
      </c>
      <c r="L846" s="6" t="s">
        <v>126</v>
      </c>
      <c r="M846" s="4"/>
    </row>
    <row r="847" spans="6:13" ht="66.95" hidden="1" customHeight="1" thickBot="1" x14ac:dyDescent="0.3">
      <c r="F847" s="10" t="s">
        <v>109</v>
      </c>
      <c r="G847" s="10" t="s">
        <v>110</v>
      </c>
      <c r="H847" s="1">
        <v>2.8899999999999999E-2</v>
      </c>
      <c r="I847" s="1">
        <v>0.25</v>
      </c>
      <c r="J847" s="1"/>
      <c r="K847" s="1">
        <v>7.2249999999999997E-3</v>
      </c>
      <c r="L847" s="6" t="s">
        <v>126</v>
      </c>
      <c r="M847" s="4"/>
    </row>
    <row r="848" spans="6:13" ht="66.95" hidden="1" customHeight="1" thickBot="1" x14ac:dyDescent="0.3">
      <c r="F848" s="10" t="s">
        <v>111</v>
      </c>
      <c r="G848" s="10" t="s">
        <v>112</v>
      </c>
      <c r="H848" s="1">
        <v>5.7400416831999999E-2</v>
      </c>
      <c r="I848" s="1">
        <v>0.05</v>
      </c>
      <c r="J848" s="1"/>
      <c r="K848" s="1">
        <v>2.8700208416000002E-3</v>
      </c>
      <c r="L848" s="6" t="s">
        <v>126</v>
      </c>
      <c r="M848" s="4"/>
    </row>
    <row r="849" spans="6:13" ht="66.95" hidden="1" customHeight="1" thickBot="1" x14ac:dyDescent="0.3">
      <c r="F849" s="10" t="s">
        <v>113</v>
      </c>
      <c r="G849" s="10" t="s">
        <v>114</v>
      </c>
      <c r="H849" s="1">
        <v>1.26E-2</v>
      </c>
      <c r="I849" s="1">
        <v>0.05</v>
      </c>
      <c r="J849" s="1"/>
      <c r="K849" s="1">
        <v>6.3000000000000003E-4</v>
      </c>
      <c r="L849" s="6" t="s">
        <v>126</v>
      </c>
      <c r="M849" s="4"/>
    </row>
    <row r="850" spans="6:13" ht="66.95" hidden="1" customHeight="1" thickBot="1" x14ac:dyDescent="0.3">
      <c r="F850" s="10" t="s">
        <v>115</v>
      </c>
      <c r="G850" s="10" t="s">
        <v>116</v>
      </c>
      <c r="H850" s="1">
        <v>1.0066368291000001</v>
      </c>
      <c r="I850" s="1">
        <v>0.05</v>
      </c>
      <c r="J850" s="1"/>
      <c r="K850" s="1">
        <v>5.0331841455000005E-2</v>
      </c>
      <c r="L850" s="6" t="s">
        <v>126</v>
      </c>
      <c r="M850" s="4"/>
    </row>
    <row r="851" spans="6:13" ht="66.95" hidden="1" customHeight="1" thickBot="1" x14ac:dyDescent="0.3">
      <c r="F851" s="10" t="s">
        <v>117</v>
      </c>
      <c r="G851" s="10" t="s">
        <v>118</v>
      </c>
      <c r="H851" s="1">
        <v>9.2100000000000001E-2</v>
      </c>
      <c r="I851" s="1">
        <v>0.05</v>
      </c>
      <c r="J851" s="1"/>
      <c r="K851" s="1">
        <v>4.6050000000000006E-3</v>
      </c>
      <c r="L851" s="6" t="s">
        <v>126</v>
      </c>
      <c r="M851" s="4"/>
    </row>
    <row r="852" spans="6:13" ht="66.95" hidden="1" customHeight="1" thickBot="1" x14ac:dyDescent="0.3">
      <c r="F852" s="10" t="s">
        <v>119</v>
      </c>
      <c r="G852" s="10" t="s">
        <v>120</v>
      </c>
      <c r="H852" s="1">
        <v>4.0899999999999999E-2</v>
      </c>
      <c r="I852" s="1">
        <v>0.05</v>
      </c>
      <c r="J852" s="1"/>
      <c r="K852" s="1">
        <v>2.0449999999999999E-3</v>
      </c>
      <c r="L852" s="6" t="s">
        <v>126</v>
      </c>
      <c r="M852" s="4"/>
    </row>
    <row r="853" spans="6:13" ht="66.95" hidden="1" customHeight="1" thickBot="1" x14ac:dyDescent="0.3">
      <c r="F853" s="10" t="s">
        <v>121</v>
      </c>
      <c r="G853" s="10" t="s">
        <v>122</v>
      </c>
      <c r="H853" s="1">
        <v>0.05</v>
      </c>
      <c r="I853" s="1">
        <v>0.05</v>
      </c>
      <c r="J853" s="1"/>
      <c r="K853" s="1">
        <v>2.5000000000000005E-3</v>
      </c>
      <c r="L853" s="6" t="s">
        <v>126</v>
      </c>
      <c r="M853" s="4"/>
    </row>
    <row r="854" spans="6:13" ht="66.95" hidden="1" customHeight="1" thickBot="1" x14ac:dyDescent="0.3">
      <c r="F854" s="10" t="s">
        <v>123</v>
      </c>
      <c r="G854" s="10" t="s">
        <v>124</v>
      </c>
      <c r="H854" s="1">
        <v>6.25E-2</v>
      </c>
      <c r="I854" s="1">
        <v>0.05</v>
      </c>
      <c r="J854" s="1"/>
      <c r="K854" s="1">
        <v>3.1250000000000002E-3</v>
      </c>
      <c r="L854" s="6" t="s">
        <v>126</v>
      </c>
      <c r="M854" s="4"/>
    </row>
    <row r="855" spans="6:13" ht="0.95" customHeight="1" x14ac:dyDescent="0.25">
      <c r="F855" s="34"/>
      <c r="G855" s="34"/>
      <c r="H855" s="34"/>
      <c r="I855" s="34"/>
      <c r="J855" s="34"/>
      <c r="K855" s="34"/>
      <c r="L855" s="34"/>
      <c r="M855" s="4"/>
    </row>
    <row r="856" spans="6:13" ht="0.95" customHeight="1" x14ac:dyDescent="0.25">
      <c r="F856" s="34"/>
      <c r="G856" s="34"/>
      <c r="H856" s="34"/>
      <c r="I856" s="34"/>
      <c r="J856" s="34"/>
      <c r="K856" s="34"/>
      <c r="L856" s="34"/>
      <c r="M856" s="4"/>
    </row>
    <row r="857" spans="6:13" ht="32.1" customHeight="1" x14ac:dyDescent="0.25">
      <c r="F857" s="10">
        <v>74</v>
      </c>
      <c r="G857" s="10" t="s">
        <v>74</v>
      </c>
      <c r="H857" s="32" t="s">
        <v>132</v>
      </c>
      <c r="I857" s="33"/>
      <c r="J857" s="10" t="s">
        <v>105</v>
      </c>
      <c r="K857" s="13">
        <f>SUM(K858:K867)</f>
        <v>7.2304868663080002E-2</v>
      </c>
      <c r="L857" s="19" t="s">
        <v>142</v>
      </c>
      <c r="M857" s="4"/>
    </row>
    <row r="858" spans="6:13" ht="66.95" hidden="1" customHeight="1" thickBot="1" x14ac:dyDescent="0.3">
      <c r="F858" s="10" t="s">
        <v>107</v>
      </c>
      <c r="G858" s="10" t="s">
        <v>108</v>
      </c>
      <c r="H858" s="1">
        <v>7.9937086271999989E-3</v>
      </c>
      <c r="I858" s="1">
        <v>0.4</v>
      </c>
      <c r="J858" s="1"/>
      <c r="K858" s="1">
        <v>3.1974834508799997E-3</v>
      </c>
      <c r="L858" s="6" t="s">
        <v>126</v>
      </c>
      <c r="M858" s="4"/>
    </row>
    <row r="859" spans="6:13" ht="66.95" hidden="1" customHeight="1" thickBot="1" x14ac:dyDescent="0.3">
      <c r="F859" s="10" t="s">
        <v>109</v>
      </c>
      <c r="G859" s="10" t="s">
        <v>110</v>
      </c>
      <c r="H859" s="1">
        <v>5.8999999999999999E-3</v>
      </c>
      <c r="I859" s="1">
        <v>0.25</v>
      </c>
      <c r="J859" s="1"/>
      <c r="K859" s="1">
        <v>1.475E-3</v>
      </c>
      <c r="L859" s="6" t="s">
        <v>126</v>
      </c>
      <c r="M859" s="4"/>
    </row>
    <row r="860" spans="6:13" ht="66.95" hidden="1" customHeight="1" thickBot="1" x14ac:dyDescent="0.3">
      <c r="F860" s="10" t="s">
        <v>111</v>
      </c>
      <c r="G860" s="10" t="s">
        <v>112</v>
      </c>
      <c r="H860" s="1">
        <v>1.9800052724000001E-2</v>
      </c>
      <c r="I860" s="1">
        <v>0.05</v>
      </c>
      <c r="J860" s="1"/>
      <c r="K860" s="1">
        <v>9.9000263620000004E-4</v>
      </c>
      <c r="L860" s="6" t="s">
        <v>126</v>
      </c>
      <c r="M860" s="4"/>
    </row>
    <row r="861" spans="6:13" ht="66.95" hidden="1" customHeight="1" thickBot="1" x14ac:dyDescent="0.3">
      <c r="F861" s="10" t="s">
        <v>113</v>
      </c>
      <c r="G861" s="10" t="s">
        <v>114</v>
      </c>
      <c r="H861" s="1">
        <v>3.5799999999999998E-2</v>
      </c>
      <c r="I861" s="1">
        <v>0.05</v>
      </c>
      <c r="J861" s="1"/>
      <c r="K861" s="1">
        <v>1.7899999999999999E-3</v>
      </c>
      <c r="L861" s="6" t="s">
        <v>126</v>
      </c>
      <c r="M861" s="4"/>
    </row>
    <row r="862" spans="6:13" ht="66.95" hidden="1" customHeight="1" thickBot="1" x14ac:dyDescent="0.3">
      <c r="F862" s="10" t="s">
        <v>115</v>
      </c>
      <c r="G862" s="10" t="s">
        <v>116</v>
      </c>
      <c r="H862" s="1">
        <v>1.0642412400000001</v>
      </c>
      <c r="I862" s="1">
        <v>0.05</v>
      </c>
      <c r="J862" s="1"/>
      <c r="K862" s="1">
        <v>5.3212062000000004E-2</v>
      </c>
      <c r="L862" s="6" t="s">
        <v>126</v>
      </c>
      <c r="M862" s="4"/>
    </row>
    <row r="863" spans="6:13" ht="66.95" hidden="1" customHeight="1" thickBot="1" x14ac:dyDescent="0.3">
      <c r="F863" s="10" t="s">
        <v>117</v>
      </c>
      <c r="G863" s="10" t="s">
        <v>118</v>
      </c>
      <c r="H863" s="1">
        <v>7.449999232E-2</v>
      </c>
      <c r="I863" s="1">
        <v>0.05</v>
      </c>
      <c r="J863" s="1"/>
      <c r="K863" s="1">
        <v>3.7249996160000002E-3</v>
      </c>
      <c r="L863" s="6" t="s">
        <v>126</v>
      </c>
      <c r="M863" s="4"/>
    </row>
    <row r="864" spans="6:13" ht="66.95" hidden="1" customHeight="1" thickBot="1" x14ac:dyDescent="0.3">
      <c r="F864" s="10" t="s">
        <v>119</v>
      </c>
      <c r="G864" s="10" t="s">
        <v>120</v>
      </c>
      <c r="H864" s="1">
        <v>5.1200176800000004E-2</v>
      </c>
      <c r="I864" s="1">
        <v>0.05</v>
      </c>
      <c r="J864" s="1"/>
      <c r="K864" s="1">
        <v>2.5600088400000004E-3</v>
      </c>
      <c r="L864" s="6" t="s">
        <v>126</v>
      </c>
      <c r="M864" s="4"/>
    </row>
    <row r="865" spans="6:13" ht="66.95" hidden="1" customHeight="1" thickBot="1" x14ac:dyDescent="0.3">
      <c r="F865" s="10" t="s">
        <v>121</v>
      </c>
      <c r="G865" s="10" t="s">
        <v>122</v>
      </c>
      <c r="H865" s="1">
        <v>9.2606242399999997E-2</v>
      </c>
      <c r="I865" s="1">
        <v>0.05</v>
      </c>
      <c r="J865" s="1"/>
      <c r="K865" s="1">
        <v>4.6303121199999997E-3</v>
      </c>
      <c r="L865" s="6" t="s">
        <v>126</v>
      </c>
      <c r="M865" s="4"/>
    </row>
    <row r="866" spans="6:13" ht="66.95" hidden="1" customHeight="1" thickBot="1" x14ac:dyDescent="0.3">
      <c r="F866" s="10" t="s">
        <v>123</v>
      </c>
      <c r="G866" s="10" t="s">
        <v>124</v>
      </c>
      <c r="H866" s="1">
        <v>1.4500000000000001E-2</v>
      </c>
      <c r="I866" s="1">
        <v>0.05</v>
      </c>
      <c r="J866" s="1"/>
      <c r="K866" s="1">
        <v>7.2500000000000006E-4</v>
      </c>
      <c r="L866" s="6" t="s">
        <v>126</v>
      </c>
      <c r="M866" s="4"/>
    </row>
    <row r="867" spans="6:13" ht="0.95" customHeight="1" x14ac:dyDescent="0.25">
      <c r="F867" s="34"/>
      <c r="G867" s="34"/>
      <c r="H867" s="34"/>
      <c r="I867" s="34"/>
      <c r="J867" s="34"/>
      <c r="K867" s="34"/>
      <c r="L867" s="34"/>
      <c r="M867" s="4"/>
    </row>
    <row r="868" spans="6:13" ht="32.1" customHeight="1" x14ac:dyDescent="0.25">
      <c r="F868" s="10">
        <v>75</v>
      </c>
      <c r="G868" s="10" t="s">
        <v>75</v>
      </c>
      <c r="H868" s="32" t="s">
        <v>132</v>
      </c>
      <c r="I868" s="33"/>
      <c r="J868" s="10" t="s">
        <v>105</v>
      </c>
      <c r="K868" s="13">
        <f>SUM(K869:K878)</f>
        <v>9.0814055236399988E-2</v>
      </c>
      <c r="L868" s="19" t="s">
        <v>142</v>
      </c>
      <c r="M868" s="4"/>
    </row>
    <row r="869" spans="6:13" ht="66.95" hidden="1" customHeight="1" thickBot="1" x14ac:dyDescent="0.3">
      <c r="F869" s="10" t="s">
        <v>107</v>
      </c>
      <c r="G869" s="10" t="s">
        <v>108</v>
      </c>
      <c r="H869" s="1">
        <v>1.9003719627999998E-2</v>
      </c>
      <c r="I869" s="1">
        <v>0.4</v>
      </c>
      <c r="J869" s="1"/>
      <c r="K869" s="1">
        <v>7.6014878511999999E-3</v>
      </c>
      <c r="L869" s="6" t="s">
        <v>126</v>
      </c>
      <c r="M869" s="4"/>
    </row>
    <row r="870" spans="6:13" ht="66.95" hidden="1" customHeight="1" thickBot="1" x14ac:dyDescent="0.3">
      <c r="F870" s="10" t="s">
        <v>109</v>
      </c>
      <c r="G870" s="10" t="s">
        <v>110</v>
      </c>
      <c r="H870" s="1">
        <v>5.2641760000000003E-2</v>
      </c>
      <c r="I870" s="1">
        <v>0.25</v>
      </c>
      <c r="J870" s="1"/>
      <c r="K870" s="1">
        <v>1.3160440000000001E-2</v>
      </c>
      <c r="L870" s="6" t="s">
        <v>126</v>
      </c>
      <c r="M870" s="4"/>
    </row>
    <row r="871" spans="6:13" ht="66.95" hidden="1" customHeight="1" thickBot="1" x14ac:dyDescent="0.3">
      <c r="F871" s="10" t="s">
        <v>111</v>
      </c>
      <c r="G871" s="10" t="s">
        <v>112</v>
      </c>
      <c r="H871" s="1">
        <v>4.1200415104E-2</v>
      </c>
      <c r="I871" s="1">
        <v>0.05</v>
      </c>
      <c r="J871" s="1"/>
      <c r="K871" s="1">
        <v>2.0600207552000003E-3</v>
      </c>
      <c r="L871" s="6" t="s">
        <v>126</v>
      </c>
      <c r="M871" s="4"/>
    </row>
    <row r="872" spans="6:13" ht="66.95" hidden="1" customHeight="1" thickBot="1" x14ac:dyDescent="0.3">
      <c r="F872" s="10" t="s">
        <v>113</v>
      </c>
      <c r="G872" s="10" t="s">
        <v>114</v>
      </c>
      <c r="H872" s="1">
        <v>6.3200000000000006E-2</v>
      </c>
      <c r="I872" s="1">
        <v>0.05</v>
      </c>
      <c r="J872" s="1"/>
      <c r="K872" s="1">
        <v>3.1600000000000005E-3</v>
      </c>
      <c r="L872" s="6" t="s">
        <v>126</v>
      </c>
      <c r="M872" s="4"/>
    </row>
    <row r="873" spans="6:13" ht="66.95" hidden="1" customHeight="1" thickBot="1" x14ac:dyDescent="0.3">
      <c r="F873" s="10" t="s">
        <v>115</v>
      </c>
      <c r="G873" s="10" t="s">
        <v>116</v>
      </c>
      <c r="H873" s="1">
        <v>1.0243387187999999</v>
      </c>
      <c r="I873" s="1">
        <v>0.05</v>
      </c>
      <c r="J873" s="1"/>
      <c r="K873" s="1">
        <v>5.121693594E-2</v>
      </c>
      <c r="L873" s="6" t="s">
        <v>126</v>
      </c>
      <c r="M873" s="4"/>
    </row>
    <row r="874" spans="6:13" ht="66.95" hidden="1" customHeight="1" thickBot="1" x14ac:dyDescent="0.3">
      <c r="F874" s="10" t="s">
        <v>117</v>
      </c>
      <c r="G874" s="10" t="s">
        <v>118</v>
      </c>
      <c r="H874" s="1">
        <v>8.0199999999999994E-2</v>
      </c>
      <c r="I874" s="1">
        <v>0.05</v>
      </c>
      <c r="J874" s="1"/>
      <c r="K874" s="1">
        <v>4.0099999999999997E-3</v>
      </c>
      <c r="L874" s="6" t="s">
        <v>126</v>
      </c>
      <c r="M874" s="4"/>
    </row>
    <row r="875" spans="6:13" ht="66.95" hidden="1" customHeight="1" thickBot="1" x14ac:dyDescent="0.3">
      <c r="F875" s="10" t="s">
        <v>119</v>
      </c>
      <c r="G875" s="10" t="s">
        <v>120</v>
      </c>
      <c r="H875" s="1">
        <v>9.5100000000000004E-2</v>
      </c>
      <c r="I875" s="1">
        <v>0.05</v>
      </c>
      <c r="J875" s="1"/>
      <c r="K875" s="1">
        <v>4.7550000000000005E-3</v>
      </c>
      <c r="L875" s="6" t="s">
        <v>126</v>
      </c>
      <c r="M875" s="4"/>
    </row>
    <row r="876" spans="6:13" ht="66.95" hidden="1" customHeight="1" thickBot="1" x14ac:dyDescent="0.3">
      <c r="F876" s="10" t="s">
        <v>121</v>
      </c>
      <c r="G876" s="10" t="s">
        <v>122</v>
      </c>
      <c r="H876" s="1">
        <v>1.05034138E-2</v>
      </c>
      <c r="I876" s="1">
        <v>0.05</v>
      </c>
      <c r="J876" s="1"/>
      <c r="K876" s="1">
        <v>5.2517069E-4</v>
      </c>
      <c r="L876" s="6" t="s">
        <v>126</v>
      </c>
      <c r="M876" s="4"/>
    </row>
    <row r="877" spans="6:13" ht="66.95" hidden="1" customHeight="1" thickBot="1" x14ac:dyDescent="0.3">
      <c r="F877" s="10" t="s">
        <v>123</v>
      </c>
      <c r="G877" s="10" t="s">
        <v>124</v>
      </c>
      <c r="H877" s="1">
        <v>8.6499999999999994E-2</v>
      </c>
      <c r="I877" s="1">
        <v>0.05</v>
      </c>
      <c r="J877" s="1"/>
      <c r="K877" s="1">
        <v>4.3249999999999999E-3</v>
      </c>
      <c r="L877" s="6" t="s">
        <v>126</v>
      </c>
      <c r="M877" s="4"/>
    </row>
    <row r="878" spans="6:13" ht="0.95" customHeight="1" x14ac:dyDescent="0.25">
      <c r="F878" s="34"/>
      <c r="G878" s="34"/>
      <c r="H878" s="34"/>
      <c r="I878" s="34"/>
      <c r="J878" s="34"/>
      <c r="K878" s="34"/>
      <c r="L878" s="34"/>
      <c r="M878" s="4"/>
    </row>
    <row r="879" spans="6:13" ht="32.1" customHeight="1" x14ac:dyDescent="0.25">
      <c r="F879" s="10">
        <v>76</v>
      </c>
      <c r="G879" s="10" t="s">
        <v>76</v>
      </c>
      <c r="H879" s="32" t="s">
        <v>132</v>
      </c>
      <c r="I879" s="33"/>
      <c r="J879" s="10" t="s">
        <v>105</v>
      </c>
      <c r="K879" s="13">
        <f>SUM(K880:K889)</f>
        <v>8.9549004648920016E-2</v>
      </c>
      <c r="L879" s="19" t="s">
        <v>142</v>
      </c>
      <c r="M879" s="4"/>
    </row>
    <row r="880" spans="6:13" ht="66.95" hidden="1" customHeight="1" thickBot="1" x14ac:dyDescent="0.3">
      <c r="F880" s="10" t="s">
        <v>107</v>
      </c>
      <c r="G880" s="10" t="s">
        <v>108</v>
      </c>
      <c r="H880" s="1">
        <v>2.1006777988800001E-2</v>
      </c>
      <c r="I880" s="1">
        <v>0.4</v>
      </c>
      <c r="J880" s="1"/>
      <c r="K880" s="1">
        <v>8.4027111955200014E-3</v>
      </c>
      <c r="L880" s="6" t="s">
        <v>126</v>
      </c>
      <c r="M880" s="4"/>
    </row>
    <row r="881" spans="6:13" ht="66.95" hidden="1" customHeight="1" thickBot="1" x14ac:dyDescent="0.3">
      <c r="F881" s="10" t="s">
        <v>109</v>
      </c>
      <c r="G881" s="10" t="s">
        <v>110</v>
      </c>
      <c r="H881" s="1">
        <v>5.1045084500000004E-2</v>
      </c>
      <c r="I881" s="1">
        <v>0.25</v>
      </c>
      <c r="J881" s="1"/>
      <c r="K881" s="1">
        <v>1.2761271125000001E-2</v>
      </c>
      <c r="L881" s="6" t="s">
        <v>126</v>
      </c>
      <c r="M881" s="4"/>
    </row>
    <row r="882" spans="6:13" ht="66.95" hidden="1" customHeight="1" thickBot="1" x14ac:dyDescent="0.3">
      <c r="F882" s="10" t="s">
        <v>111</v>
      </c>
      <c r="G882" s="10" t="s">
        <v>112</v>
      </c>
      <c r="H882" s="1">
        <v>8.6000218717999996E-2</v>
      </c>
      <c r="I882" s="1">
        <v>0.05</v>
      </c>
      <c r="J882" s="1"/>
      <c r="K882" s="1">
        <v>4.3000109358999998E-3</v>
      </c>
      <c r="L882" s="6" t="s">
        <v>126</v>
      </c>
      <c r="M882" s="4"/>
    </row>
    <row r="883" spans="6:13" ht="66.95" hidden="1" customHeight="1" thickBot="1" x14ac:dyDescent="0.3">
      <c r="F883" s="10" t="s">
        <v>113</v>
      </c>
      <c r="G883" s="10" t="s">
        <v>114</v>
      </c>
      <c r="H883" s="1">
        <v>3.2099999999999997E-2</v>
      </c>
      <c r="I883" s="1">
        <v>0.05</v>
      </c>
      <c r="J883" s="1"/>
      <c r="K883" s="1">
        <v>1.6049999999999999E-3</v>
      </c>
      <c r="L883" s="6" t="s">
        <v>126</v>
      </c>
      <c r="M883" s="4"/>
    </row>
    <row r="884" spans="6:13" ht="66.95" hidden="1" customHeight="1" thickBot="1" x14ac:dyDescent="0.3">
      <c r="F884" s="10" t="s">
        <v>115</v>
      </c>
      <c r="G884" s="10" t="s">
        <v>116</v>
      </c>
      <c r="H884" s="1">
        <v>1.0050884278500001</v>
      </c>
      <c r="I884" s="1">
        <v>0.05</v>
      </c>
      <c r="J884" s="1"/>
      <c r="K884" s="1">
        <v>5.0254421392500005E-2</v>
      </c>
      <c r="L884" s="6" t="s">
        <v>126</v>
      </c>
      <c r="M884" s="4"/>
    </row>
    <row r="885" spans="6:13" ht="66.95" hidden="1" customHeight="1" thickBot="1" x14ac:dyDescent="0.3">
      <c r="F885" s="10" t="s">
        <v>117</v>
      </c>
      <c r="G885" s="10" t="s">
        <v>118</v>
      </c>
      <c r="H885" s="1">
        <v>9.4600000000000004E-2</v>
      </c>
      <c r="I885" s="1">
        <v>0.05</v>
      </c>
      <c r="J885" s="1"/>
      <c r="K885" s="1">
        <v>4.7300000000000007E-3</v>
      </c>
      <c r="L885" s="6" t="s">
        <v>126</v>
      </c>
      <c r="M885" s="4"/>
    </row>
    <row r="886" spans="6:13" ht="66.95" hidden="1" customHeight="1" thickBot="1" x14ac:dyDescent="0.3">
      <c r="F886" s="10" t="s">
        <v>119</v>
      </c>
      <c r="G886" s="10" t="s">
        <v>120</v>
      </c>
      <c r="H886" s="1">
        <v>7.1400000000000005E-2</v>
      </c>
      <c r="I886" s="1">
        <v>0.05</v>
      </c>
      <c r="J886" s="1"/>
      <c r="K886" s="1">
        <v>3.5700000000000003E-3</v>
      </c>
      <c r="L886" s="6" t="s">
        <v>126</v>
      </c>
      <c r="M886" s="4"/>
    </row>
    <row r="887" spans="6:13" ht="66.95" hidden="1" customHeight="1" thickBot="1" x14ac:dyDescent="0.3">
      <c r="F887" s="10" t="s">
        <v>121</v>
      </c>
      <c r="G887" s="10" t="s">
        <v>122</v>
      </c>
      <c r="H887" s="1">
        <v>1.05118E-2</v>
      </c>
      <c r="I887" s="1">
        <v>0.05</v>
      </c>
      <c r="J887" s="1"/>
      <c r="K887" s="1">
        <v>5.2559000000000004E-4</v>
      </c>
      <c r="L887" s="6" t="s">
        <v>126</v>
      </c>
      <c r="M887" s="4"/>
    </row>
    <row r="888" spans="6:13" ht="66.95" hidden="1" customHeight="1" thickBot="1" x14ac:dyDescent="0.3">
      <c r="F888" s="10" t="s">
        <v>123</v>
      </c>
      <c r="G888" s="10" t="s">
        <v>124</v>
      </c>
      <c r="H888" s="1">
        <v>6.8000000000000005E-2</v>
      </c>
      <c r="I888" s="1">
        <v>0.05</v>
      </c>
      <c r="J888" s="1"/>
      <c r="K888" s="1">
        <v>3.4000000000000002E-3</v>
      </c>
      <c r="L888" s="6" t="s">
        <v>126</v>
      </c>
      <c r="M888" s="4"/>
    </row>
    <row r="889" spans="6:13" ht="0.95" customHeight="1" x14ac:dyDescent="0.25">
      <c r="F889" s="34"/>
      <c r="G889" s="34"/>
      <c r="H889" s="34"/>
      <c r="I889" s="34"/>
      <c r="J889" s="34"/>
      <c r="K889" s="34"/>
      <c r="L889" s="34"/>
      <c r="M889" s="4"/>
    </row>
    <row r="890" spans="6:13" ht="24.95" customHeight="1" x14ac:dyDescent="0.25">
      <c r="F890" s="10">
        <v>77</v>
      </c>
      <c r="G890" s="10" t="s">
        <v>77</v>
      </c>
      <c r="H890" s="32" t="s">
        <v>132</v>
      </c>
      <c r="I890" s="33"/>
      <c r="J890" s="10" t="s">
        <v>105</v>
      </c>
      <c r="K890" s="13">
        <f>SUM(K891:K900)</f>
        <v>7.9608273850689998E-2</v>
      </c>
      <c r="L890" s="19" t="s">
        <v>142</v>
      </c>
      <c r="M890" s="4"/>
    </row>
    <row r="891" spans="6:13" ht="66.95" hidden="1" customHeight="1" thickBot="1" x14ac:dyDescent="0.3">
      <c r="F891" s="10" t="s">
        <v>107</v>
      </c>
      <c r="G891" s="10" t="s">
        <v>108</v>
      </c>
      <c r="H891" s="1">
        <v>1.4004463553600001E-2</v>
      </c>
      <c r="I891" s="1">
        <v>0.4</v>
      </c>
      <c r="J891" s="1"/>
      <c r="K891" s="1">
        <v>5.6017854214400007E-3</v>
      </c>
      <c r="L891" s="6" t="s">
        <v>126</v>
      </c>
      <c r="M891" s="4"/>
    </row>
    <row r="892" spans="6:13" ht="66.95" hidden="1" customHeight="1" thickBot="1" x14ac:dyDescent="0.3">
      <c r="F892" s="10" t="s">
        <v>109</v>
      </c>
      <c r="G892" s="10" t="s">
        <v>110</v>
      </c>
      <c r="H892" s="1">
        <v>3.1833216999999997E-2</v>
      </c>
      <c r="I892" s="1">
        <v>0.25</v>
      </c>
      <c r="J892" s="1"/>
      <c r="K892" s="1">
        <v>7.9583042499999992E-3</v>
      </c>
      <c r="L892" s="6" t="s">
        <v>126</v>
      </c>
      <c r="M892" s="4"/>
    </row>
    <row r="893" spans="6:13" ht="66.95" hidden="1" customHeight="1" thickBot="1" x14ac:dyDescent="0.3">
      <c r="F893" s="10" t="s">
        <v>111</v>
      </c>
      <c r="G893" s="10" t="s">
        <v>112</v>
      </c>
      <c r="H893" s="1">
        <v>5.8900211185000002E-2</v>
      </c>
      <c r="I893" s="1">
        <v>0.05</v>
      </c>
      <c r="J893" s="1"/>
      <c r="K893" s="1">
        <v>2.9450105592500001E-3</v>
      </c>
      <c r="L893" s="6" t="s">
        <v>126</v>
      </c>
      <c r="M893" s="4"/>
    </row>
    <row r="894" spans="6:13" ht="66.95" hidden="1" customHeight="1" thickBot="1" x14ac:dyDescent="0.3">
      <c r="F894" s="10" t="s">
        <v>113</v>
      </c>
      <c r="G894" s="10" t="s">
        <v>114</v>
      </c>
      <c r="H894" s="1">
        <v>4.19E-2</v>
      </c>
      <c r="I894" s="1">
        <v>0.05</v>
      </c>
      <c r="J894" s="1"/>
      <c r="K894" s="1">
        <v>2.0950000000000001E-3</v>
      </c>
      <c r="L894" s="6" t="s">
        <v>126</v>
      </c>
      <c r="M894" s="4"/>
    </row>
    <row r="895" spans="6:13" ht="66.95" hidden="1" customHeight="1" thickBot="1" x14ac:dyDescent="0.3">
      <c r="F895" s="10" t="s">
        <v>115</v>
      </c>
      <c r="G895" s="10" t="s">
        <v>116</v>
      </c>
      <c r="H895" s="1">
        <v>1.0084627224</v>
      </c>
      <c r="I895" s="1">
        <v>0.05</v>
      </c>
      <c r="J895" s="1"/>
      <c r="K895" s="1">
        <v>5.0423136120000003E-2</v>
      </c>
      <c r="L895" s="6" t="s">
        <v>126</v>
      </c>
      <c r="M895" s="4"/>
    </row>
    <row r="896" spans="6:13" ht="66.95" hidden="1" customHeight="1" thickBot="1" x14ac:dyDescent="0.3">
      <c r="F896" s="10" t="s">
        <v>117</v>
      </c>
      <c r="G896" s="10" t="s">
        <v>118</v>
      </c>
      <c r="H896" s="1">
        <v>8.4900000000000003E-2</v>
      </c>
      <c r="I896" s="1">
        <v>0.05</v>
      </c>
      <c r="J896" s="1"/>
      <c r="K896" s="1">
        <v>4.2450000000000005E-3</v>
      </c>
      <c r="L896" s="6" t="s">
        <v>126</v>
      </c>
      <c r="M896" s="4"/>
    </row>
    <row r="897" spans="6:13" ht="66.95" hidden="1" customHeight="1" thickBot="1" x14ac:dyDescent="0.3">
      <c r="F897" s="10" t="s">
        <v>119</v>
      </c>
      <c r="G897" s="10" t="s">
        <v>120</v>
      </c>
      <c r="H897" s="1">
        <v>6.1100000000000002E-2</v>
      </c>
      <c r="I897" s="1">
        <v>0.05</v>
      </c>
      <c r="J897" s="1"/>
      <c r="K897" s="1">
        <v>3.0550000000000004E-3</v>
      </c>
      <c r="L897" s="6" t="s">
        <v>126</v>
      </c>
      <c r="M897" s="4"/>
    </row>
    <row r="898" spans="6:13" ht="66.95" hidden="1" customHeight="1" thickBot="1" x14ac:dyDescent="0.3">
      <c r="F898" s="10" t="s">
        <v>121</v>
      </c>
      <c r="G898" s="10" t="s">
        <v>122</v>
      </c>
      <c r="H898" s="1">
        <v>3.6100750000000001E-2</v>
      </c>
      <c r="I898" s="1">
        <v>0.05</v>
      </c>
      <c r="J898" s="1"/>
      <c r="K898" s="1">
        <v>1.8050375000000002E-3</v>
      </c>
      <c r="L898" s="6" t="s">
        <v>126</v>
      </c>
      <c r="M898" s="4"/>
    </row>
    <row r="899" spans="6:13" ht="66.95" hidden="1" customHeight="1" thickBot="1" x14ac:dyDescent="0.3">
      <c r="F899" s="10" t="s">
        <v>123</v>
      </c>
      <c r="G899" s="10" t="s">
        <v>124</v>
      </c>
      <c r="H899" s="1">
        <v>2.9600000000000001E-2</v>
      </c>
      <c r="I899" s="1">
        <v>0.05</v>
      </c>
      <c r="J899" s="1"/>
      <c r="K899" s="1">
        <v>1.4800000000000002E-3</v>
      </c>
      <c r="L899" s="6" t="s">
        <v>126</v>
      </c>
      <c r="M899" s="4"/>
    </row>
    <row r="900" spans="6:13" ht="0.95" customHeight="1" x14ac:dyDescent="0.25">
      <c r="F900" s="34"/>
      <c r="G900" s="34"/>
      <c r="H900" s="34"/>
      <c r="I900" s="34"/>
      <c r="J900" s="34"/>
      <c r="K900" s="34"/>
      <c r="L900" s="34"/>
      <c r="M900" s="4"/>
    </row>
    <row r="901" spans="6:13" ht="32.1" customHeight="1" x14ac:dyDescent="0.25">
      <c r="F901" s="10">
        <v>78</v>
      </c>
      <c r="G901" s="10" t="s">
        <v>78</v>
      </c>
      <c r="H901" s="32" t="s">
        <v>132</v>
      </c>
      <c r="I901" s="33"/>
      <c r="J901" s="10" t="s">
        <v>105</v>
      </c>
      <c r="K901" s="13">
        <f>SUM(K902:K911)</f>
        <v>9.3450773301909998E-2</v>
      </c>
      <c r="L901" s="19" t="s">
        <v>142</v>
      </c>
      <c r="M901" s="4"/>
    </row>
    <row r="902" spans="6:13" ht="66.95" hidden="1" customHeight="1" thickBot="1" x14ac:dyDescent="0.3">
      <c r="F902" s="10" t="s">
        <v>107</v>
      </c>
      <c r="G902" s="10" t="s">
        <v>108</v>
      </c>
      <c r="H902" s="1">
        <v>2.4296616335399999E-2</v>
      </c>
      <c r="I902" s="1">
        <v>0.4</v>
      </c>
      <c r="J902" s="1"/>
      <c r="K902" s="1">
        <v>9.7186465341600001E-3</v>
      </c>
      <c r="L902" s="6" t="s">
        <v>126</v>
      </c>
      <c r="M902" s="4"/>
    </row>
    <row r="903" spans="6:13" ht="66.95" hidden="1" customHeight="1" thickBot="1" x14ac:dyDescent="0.3">
      <c r="F903" s="10" t="s">
        <v>109</v>
      </c>
      <c r="G903" s="10" t="s">
        <v>110</v>
      </c>
      <c r="H903" s="1">
        <v>6.5000000000000002E-2</v>
      </c>
      <c r="I903" s="1">
        <v>0.25</v>
      </c>
      <c r="J903" s="1"/>
      <c r="K903" s="1">
        <v>1.6250000000000001E-2</v>
      </c>
      <c r="L903" s="6" t="s">
        <v>126</v>
      </c>
      <c r="M903" s="4"/>
    </row>
    <row r="904" spans="6:13" ht="66.95" hidden="1" customHeight="1" thickBot="1" x14ac:dyDescent="0.3">
      <c r="F904" s="10" t="s">
        <v>111</v>
      </c>
      <c r="G904" s="10" t="s">
        <v>112</v>
      </c>
      <c r="H904" s="1">
        <v>2.9800023355E-2</v>
      </c>
      <c r="I904" s="1">
        <v>0.05</v>
      </c>
      <c r="J904" s="1"/>
      <c r="K904" s="1">
        <v>1.49000116775E-3</v>
      </c>
      <c r="L904" s="6" t="s">
        <v>126</v>
      </c>
      <c r="M904" s="4"/>
    </row>
    <row r="905" spans="6:13" ht="66.95" hidden="1" customHeight="1" thickBot="1" x14ac:dyDescent="0.3">
      <c r="F905" s="10" t="s">
        <v>113</v>
      </c>
      <c r="G905" s="10" t="s">
        <v>114</v>
      </c>
      <c r="H905" s="1">
        <v>1.06E-2</v>
      </c>
      <c r="I905" s="1">
        <v>0.05</v>
      </c>
      <c r="J905" s="1"/>
      <c r="K905" s="1">
        <v>5.2999999999999998E-4</v>
      </c>
      <c r="L905" s="6" t="s">
        <v>126</v>
      </c>
      <c r="M905" s="4"/>
    </row>
    <row r="906" spans="6:13" ht="66.95" hidden="1" customHeight="1" thickBot="1" x14ac:dyDescent="0.3">
      <c r="F906" s="10" t="s">
        <v>115</v>
      </c>
      <c r="G906" s="10" t="s">
        <v>116</v>
      </c>
      <c r="H906" s="1">
        <v>1.0893666870000001</v>
      </c>
      <c r="I906" s="1">
        <v>0.05</v>
      </c>
      <c r="J906" s="1"/>
      <c r="K906" s="1">
        <v>5.4468334350000008E-2</v>
      </c>
      <c r="L906" s="6" t="s">
        <v>126</v>
      </c>
      <c r="M906" s="4"/>
    </row>
    <row r="907" spans="6:13" ht="66.95" hidden="1" customHeight="1" thickBot="1" x14ac:dyDescent="0.3">
      <c r="F907" s="10" t="s">
        <v>117</v>
      </c>
      <c r="G907" s="10" t="s">
        <v>118</v>
      </c>
      <c r="H907" s="1">
        <v>6.7798424999999995E-2</v>
      </c>
      <c r="I907" s="1">
        <v>0.05</v>
      </c>
      <c r="J907" s="1"/>
      <c r="K907" s="1">
        <v>3.38992125E-3</v>
      </c>
      <c r="L907" s="6" t="s">
        <v>126</v>
      </c>
      <c r="M907" s="4"/>
    </row>
    <row r="908" spans="6:13" ht="66.95" hidden="1" customHeight="1" thickBot="1" x14ac:dyDescent="0.3">
      <c r="F908" s="10" t="s">
        <v>119</v>
      </c>
      <c r="G908" s="10" t="s">
        <v>120</v>
      </c>
      <c r="H908" s="1">
        <v>3.14744E-2</v>
      </c>
      <c r="I908" s="1">
        <v>0.05</v>
      </c>
      <c r="J908" s="1"/>
      <c r="K908" s="1">
        <v>1.57372E-3</v>
      </c>
      <c r="L908" s="6" t="s">
        <v>126</v>
      </c>
      <c r="M908" s="4"/>
    </row>
    <row r="909" spans="6:13" ht="66.95" hidden="1" customHeight="1" thickBot="1" x14ac:dyDescent="0.3">
      <c r="F909" s="10" t="s">
        <v>121</v>
      </c>
      <c r="G909" s="10" t="s">
        <v>122</v>
      </c>
      <c r="H909" s="1">
        <v>9.5103000000000007E-2</v>
      </c>
      <c r="I909" s="1">
        <v>0.05</v>
      </c>
      <c r="J909" s="1"/>
      <c r="K909" s="1">
        <v>4.7551500000000005E-3</v>
      </c>
      <c r="L909" s="6" t="s">
        <v>126</v>
      </c>
      <c r="M909" s="4"/>
    </row>
    <row r="910" spans="6:13" ht="66.95" hidden="1" customHeight="1" thickBot="1" x14ac:dyDescent="0.3">
      <c r="F910" s="10" t="s">
        <v>123</v>
      </c>
      <c r="G910" s="10" t="s">
        <v>124</v>
      </c>
      <c r="H910" s="1">
        <v>2.5499999999999998E-2</v>
      </c>
      <c r="I910" s="1">
        <v>0.05</v>
      </c>
      <c r="J910" s="1"/>
      <c r="K910" s="1">
        <v>1.2750000000000001E-3</v>
      </c>
      <c r="L910" s="6" t="s">
        <v>126</v>
      </c>
      <c r="M910" s="4"/>
    </row>
    <row r="911" spans="6:13" ht="0.95" customHeight="1" x14ac:dyDescent="0.25">
      <c r="F911" s="34"/>
      <c r="G911" s="34"/>
      <c r="H911" s="34"/>
      <c r="I911" s="34"/>
      <c r="J911" s="34"/>
      <c r="K911" s="34"/>
      <c r="L911" s="34"/>
      <c r="M911" s="4"/>
    </row>
    <row r="912" spans="6:13" ht="32.1" customHeight="1" x14ac:dyDescent="0.25">
      <c r="F912" s="10">
        <v>79</v>
      </c>
      <c r="G912" s="10" t="s">
        <v>79</v>
      </c>
      <c r="H912" s="32" t="s">
        <v>132</v>
      </c>
      <c r="I912" s="33"/>
      <c r="J912" s="10" t="s">
        <v>105</v>
      </c>
      <c r="K912" s="13">
        <f>SUM(K913:K922)</f>
        <v>3.5378361364999996E-3</v>
      </c>
      <c r="L912" s="19" t="s">
        <v>142</v>
      </c>
      <c r="M912" s="4"/>
    </row>
    <row r="913" spans="6:13" ht="66.95" hidden="1" customHeight="1" thickBot="1" x14ac:dyDescent="0.3">
      <c r="F913" s="10" t="s">
        <v>107</v>
      </c>
      <c r="G913" s="10" t="s">
        <v>108</v>
      </c>
      <c r="H913" s="1">
        <v>2.651334865E-3</v>
      </c>
      <c r="I913" s="1">
        <v>0.4</v>
      </c>
      <c r="J913" s="1"/>
      <c r="K913" s="1">
        <v>1.0605339460000001E-3</v>
      </c>
      <c r="L913" s="6" t="s">
        <v>126</v>
      </c>
      <c r="M913" s="4"/>
    </row>
    <row r="914" spans="6:13" ht="66.95" hidden="1" customHeight="1" thickBot="1" x14ac:dyDescent="0.3">
      <c r="F914" s="10" t="s">
        <v>109</v>
      </c>
      <c r="G914" s="10" t="s">
        <v>110</v>
      </c>
      <c r="H914" s="1">
        <v>6.1999999999999998E-3</v>
      </c>
      <c r="I914" s="1">
        <v>0.25</v>
      </c>
      <c r="J914" s="1"/>
      <c r="K914" s="1">
        <v>1.5499999999999999E-3</v>
      </c>
      <c r="L914" s="6" t="s">
        <v>126</v>
      </c>
      <c r="M914" s="4"/>
    </row>
    <row r="915" spans="6:13" ht="66.95" hidden="1" customHeight="1" thickBot="1" x14ac:dyDescent="0.3">
      <c r="F915" s="10" t="s">
        <v>111</v>
      </c>
      <c r="G915" s="10" t="s">
        <v>112</v>
      </c>
      <c r="H915" s="1">
        <v>1.2018615999999998E-3</v>
      </c>
      <c r="I915" s="1">
        <v>0.05</v>
      </c>
      <c r="J915" s="1"/>
      <c r="K915" s="1">
        <v>6.0093079999999994E-5</v>
      </c>
      <c r="L915" s="6" t="s">
        <v>126</v>
      </c>
      <c r="M915" s="4"/>
    </row>
    <row r="916" spans="6:13" ht="66.95" hidden="1" customHeight="1" thickBot="1" x14ac:dyDescent="0.3">
      <c r="F916" s="10" t="s">
        <v>113</v>
      </c>
      <c r="G916" s="10" t="s">
        <v>114</v>
      </c>
      <c r="H916" s="1">
        <v>-3.3999999999999998E-3</v>
      </c>
      <c r="I916" s="1">
        <v>0.05</v>
      </c>
      <c r="J916" s="1"/>
      <c r="K916" s="1">
        <v>-1.7000000000000001E-4</v>
      </c>
      <c r="L916" s="10" t="s">
        <v>127</v>
      </c>
      <c r="M916" s="4"/>
    </row>
    <row r="917" spans="6:13" ht="66.95" hidden="1" customHeight="1" thickBot="1" x14ac:dyDescent="0.3">
      <c r="F917" s="10" t="s">
        <v>115</v>
      </c>
      <c r="G917" s="10" t="s">
        <v>116</v>
      </c>
      <c r="H917" s="1">
        <v>7.1442694299999991E-3</v>
      </c>
      <c r="I917" s="1">
        <v>0.05</v>
      </c>
      <c r="J917" s="1"/>
      <c r="K917" s="1">
        <v>3.5721347149999996E-4</v>
      </c>
      <c r="L917" s="6" t="s">
        <v>126</v>
      </c>
      <c r="M917" s="4"/>
    </row>
    <row r="918" spans="6:13" ht="66.95" hidden="1" customHeight="1" thickBot="1" x14ac:dyDescent="0.3">
      <c r="F918" s="10" t="s">
        <v>117</v>
      </c>
      <c r="G918" s="10" t="s">
        <v>118</v>
      </c>
      <c r="H918" s="1">
        <v>3.60730464E-3</v>
      </c>
      <c r="I918" s="1">
        <v>0.05</v>
      </c>
      <c r="J918" s="1"/>
      <c r="K918" s="1">
        <v>1.8036523200000001E-4</v>
      </c>
      <c r="L918" s="6" t="s">
        <v>126</v>
      </c>
      <c r="M918" s="4"/>
    </row>
    <row r="919" spans="6:13" ht="66.95" hidden="1" customHeight="1" thickBot="1" x14ac:dyDescent="0.3">
      <c r="F919" s="10" t="s">
        <v>119</v>
      </c>
      <c r="G919" s="10" t="s">
        <v>120</v>
      </c>
      <c r="H919" s="1">
        <v>-2.41609186E-3</v>
      </c>
      <c r="I919" s="1">
        <v>0.05</v>
      </c>
      <c r="J919" s="1"/>
      <c r="K919" s="1">
        <v>-1.2080459300000001E-4</v>
      </c>
      <c r="L919" s="10" t="s">
        <v>127</v>
      </c>
      <c r="M919" s="4"/>
    </row>
    <row r="920" spans="6:13" ht="66.95" hidden="1" customHeight="1" thickBot="1" x14ac:dyDescent="0.3">
      <c r="F920" s="10" t="s">
        <v>121</v>
      </c>
      <c r="G920" s="10" t="s">
        <v>122</v>
      </c>
      <c r="H920" s="1">
        <v>2.6086999999999998E-3</v>
      </c>
      <c r="I920" s="1">
        <v>0.05</v>
      </c>
      <c r="J920" s="1"/>
      <c r="K920" s="1">
        <v>1.3043500000000001E-4</v>
      </c>
      <c r="L920" s="6" t="s">
        <v>126</v>
      </c>
      <c r="M920" s="4"/>
    </row>
    <row r="921" spans="6:13" ht="66.95" hidden="1" customHeight="1" thickBot="1" x14ac:dyDescent="0.3">
      <c r="F921" s="10" t="s">
        <v>123</v>
      </c>
      <c r="G921" s="10" t="s">
        <v>124</v>
      </c>
      <c r="H921" s="1">
        <v>9.7999999999999997E-3</v>
      </c>
      <c r="I921" s="1">
        <v>0.05</v>
      </c>
      <c r="J921" s="1"/>
      <c r="K921" s="1">
        <v>4.8999999999999998E-4</v>
      </c>
      <c r="L921" s="6" t="s">
        <v>126</v>
      </c>
      <c r="M921" s="4"/>
    </row>
    <row r="922" spans="6:13" ht="0.95" customHeight="1" x14ac:dyDescent="0.25">
      <c r="F922" s="34"/>
      <c r="G922" s="34"/>
      <c r="H922" s="34"/>
      <c r="I922" s="34"/>
      <c r="J922" s="34"/>
      <c r="K922" s="34"/>
      <c r="L922" s="34"/>
      <c r="M922" s="4"/>
    </row>
    <row r="923" spans="6:13" ht="32.1" customHeight="1" x14ac:dyDescent="0.25">
      <c r="F923" s="10">
        <v>80</v>
      </c>
      <c r="G923" s="10" t="s">
        <v>80</v>
      </c>
      <c r="H923" s="32" t="s">
        <v>132</v>
      </c>
      <c r="I923" s="33"/>
      <c r="J923" s="10" t="s">
        <v>105</v>
      </c>
      <c r="K923" s="13">
        <f>SUM(K924:K933)</f>
        <v>8.4797152802200015E-2</v>
      </c>
      <c r="L923" s="19" t="s">
        <v>142</v>
      </c>
      <c r="M923" s="4"/>
    </row>
    <row r="924" spans="6:13" ht="66.95" hidden="1" customHeight="1" thickBot="1" x14ac:dyDescent="0.3">
      <c r="F924" s="10" t="s">
        <v>107</v>
      </c>
      <c r="G924" s="10" t="s">
        <v>108</v>
      </c>
      <c r="H924" s="1">
        <v>1.9201779820000001E-2</v>
      </c>
      <c r="I924" s="1">
        <v>0.4</v>
      </c>
      <c r="J924" s="1"/>
      <c r="K924" s="1">
        <v>7.6807119280000004E-3</v>
      </c>
      <c r="L924" s="6" t="s">
        <v>126</v>
      </c>
      <c r="M924" s="4"/>
    </row>
    <row r="925" spans="6:13" ht="66.95" hidden="1" customHeight="1" thickBot="1" x14ac:dyDescent="0.3">
      <c r="F925" s="10" t="s">
        <v>109</v>
      </c>
      <c r="G925" s="10" t="s">
        <v>110</v>
      </c>
      <c r="H925" s="1">
        <v>5.4800000000000001E-2</v>
      </c>
      <c r="I925" s="1">
        <v>0.25</v>
      </c>
      <c r="J925" s="1"/>
      <c r="K925" s="1">
        <v>1.37E-2</v>
      </c>
      <c r="L925" s="6" t="s">
        <v>126</v>
      </c>
      <c r="M925" s="4"/>
    </row>
    <row r="926" spans="6:13" ht="66.95" hidden="1" customHeight="1" thickBot="1" x14ac:dyDescent="0.3">
      <c r="F926" s="10" t="s">
        <v>111</v>
      </c>
      <c r="G926" s="10" t="s">
        <v>112</v>
      </c>
      <c r="H926" s="1">
        <v>6.7900203963999997E-2</v>
      </c>
      <c r="I926" s="1">
        <v>0.05</v>
      </c>
      <c r="J926" s="1"/>
      <c r="K926" s="1">
        <v>3.3950101982000002E-3</v>
      </c>
      <c r="L926" s="6" t="s">
        <v>126</v>
      </c>
      <c r="M926" s="4"/>
    </row>
    <row r="927" spans="6:13" ht="66.95" hidden="1" customHeight="1" thickBot="1" x14ac:dyDescent="0.3">
      <c r="F927" s="10" t="s">
        <v>113</v>
      </c>
      <c r="G927" s="10" t="s">
        <v>114</v>
      </c>
      <c r="H927" s="1">
        <v>1.26E-2</v>
      </c>
      <c r="I927" s="1">
        <v>0.05</v>
      </c>
      <c r="J927" s="1"/>
      <c r="K927" s="1">
        <v>6.3000000000000003E-4</v>
      </c>
      <c r="L927" s="6" t="s">
        <v>126</v>
      </c>
      <c r="M927" s="4"/>
    </row>
    <row r="928" spans="6:13" ht="66.95" hidden="1" customHeight="1" thickBot="1" x14ac:dyDescent="0.3">
      <c r="F928" s="10" t="s">
        <v>115</v>
      </c>
      <c r="G928" s="10" t="s">
        <v>116</v>
      </c>
      <c r="H928" s="1">
        <v>1.0117995256000001</v>
      </c>
      <c r="I928" s="1">
        <v>0.05</v>
      </c>
      <c r="J928" s="1"/>
      <c r="K928" s="1">
        <v>5.0589976280000004E-2</v>
      </c>
      <c r="L928" s="6" t="s">
        <v>126</v>
      </c>
      <c r="M928" s="4"/>
    </row>
    <row r="929" spans="6:13" ht="66.95" hidden="1" customHeight="1" thickBot="1" x14ac:dyDescent="0.3">
      <c r="F929" s="10" t="s">
        <v>117</v>
      </c>
      <c r="G929" s="10" t="s">
        <v>118</v>
      </c>
      <c r="H929" s="1">
        <v>3.2599999999999997E-2</v>
      </c>
      <c r="I929" s="1">
        <v>0.05</v>
      </c>
      <c r="J929" s="1"/>
      <c r="K929" s="1">
        <v>1.6299999999999999E-3</v>
      </c>
      <c r="L929" s="6" t="s">
        <v>126</v>
      </c>
      <c r="M929" s="4"/>
    </row>
    <row r="930" spans="6:13" ht="66.95" hidden="1" customHeight="1" thickBot="1" x14ac:dyDescent="0.3">
      <c r="F930" s="10" t="s">
        <v>119</v>
      </c>
      <c r="G930" s="10" t="s">
        <v>120</v>
      </c>
      <c r="H930" s="1">
        <v>4.2017987919999999E-2</v>
      </c>
      <c r="I930" s="1">
        <v>0.05</v>
      </c>
      <c r="J930" s="1"/>
      <c r="K930" s="1">
        <v>2.100899396E-3</v>
      </c>
      <c r="L930" s="6" t="s">
        <v>126</v>
      </c>
      <c r="M930" s="4"/>
    </row>
    <row r="931" spans="6:13" ht="66.95" hidden="1" customHeight="1" thickBot="1" x14ac:dyDescent="0.3">
      <c r="F931" s="10" t="s">
        <v>121</v>
      </c>
      <c r="G931" s="10" t="s">
        <v>122</v>
      </c>
      <c r="H931" s="1">
        <v>5.9811099999999999E-2</v>
      </c>
      <c r="I931" s="1">
        <v>0.05</v>
      </c>
      <c r="J931" s="1"/>
      <c r="K931" s="1">
        <v>2.9905550000000002E-3</v>
      </c>
      <c r="L931" s="6" t="s">
        <v>126</v>
      </c>
      <c r="M931" s="4"/>
    </row>
    <row r="932" spans="6:13" ht="66.95" hidden="1" customHeight="1" thickBot="1" x14ac:dyDescent="0.3">
      <c r="F932" s="10" t="s">
        <v>123</v>
      </c>
      <c r="G932" s="10" t="s">
        <v>124</v>
      </c>
      <c r="H932" s="1">
        <v>4.1599999999999998E-2</v>
      </c>
      <c r="I932" s="1">
        <v>0.05</v>
      </c>
      <c r="J932" s="1"/>
      <c r="K932" s="1">
        <v>2.0799999999999998E-3</v>
      </c>
      <c r="L932" s="6" t="s">
        <v>126</v>
      </c>
      <c r="M932" s="4"/>
    </row>
    <row r="933" spans="6:13" ht="0.95" customHeight="1" x14ac:dyDescent="0.25">
      <c r="F933" s="34"/>
      <c r="G933" s="34"/>
      <c r="H933" s="34"/>
      <c r="I933" s="34"/>
      <c r="J933" s="34"/>
      <c r="K933" s="34"/>
      <c r="L933" s="34"/>
      <c r="M933" s="4"/>
    </row>
    <row r="934" spans="6:13" ht="32.1" customHeight="1" x14ac:dyDescent="0.25">
      <c r="F934" s="10">
        <v>81</v>
      </c>
      <c r="G934" s="10" t="s">
        <v>81</v>
      </c>
      <c r="H934" s="32" t="s">
        <v>132</v>
      </c>
      <c r="I934" s="33"/>
      <c r="J934" s="10" t="s">
        <v>105</v>
      </c>
      <c r="K934" s="13">
        <f>SUM(K935:K943)</f>
        <v>8.1206242637639994E-2</v>
      </c>
      <c r="L934" s="19" t="s">
        <v>142</v>
      </c>
      <c r="M934" s="4"/>
    </row>
    <row r="935" spans="6:13" ht="66.95" hidden="1" customHeight="1" thickBot="1" x14ac:dyDescent="0.3">
      <c r="F935" s="10" t="s">
        <v>107</v>
      </c>
      <c r="G935" s="10" t="s">
        <v>108</v>
      </c>
      <c r="H935" s="1">
        <v>8.9381001875999989E-3</v>
      </c>
      <c r="I935" s="1">
        <v>0.4</v>
      </c>
      <c r="J935" s="1"/>
      <c r="K935" s="1">
        <v>3.5752400750399998E-3</v>
      </c>
      <c r="L935" s="6" t="s">
        <v>126</v>
      </c>
      <c r="M935" s="4"/>
    </row>
    <row r="936" spans="6:13" ht="66.95" hidden="1" customHeight="1" thickBot="1" x14ac:dyDescent="0.3">
      <c r="F936" s="10" t="s">
        <v>109</v>
      </c>
      <c r="G936" s="10" t="s">
        <v>110</v>
      </c>
      <c r="H936" s="1">
        <v>3.5400000000000001E-2</v>
      </c>
      <c r="I936" s="1">
        <v>0.25</v>
      </c>
      <c r="J936" s="1"/>
      <c r="K936" s="1">
        <v>8.8500000000000002E-3</v>
      </c>
      <c r="L936" s="6" t="s">
        <v>126</v>
      </c>
      <c r="M936" s="4"/>
    </row>
    <row r="937" spans="6:13" ht="66.95" hidden="1" customHeight="1" thickBot="1" x14ac:dyDescent="0.3">
      <c r="F937" s="10" t="s">
        <v>111</v>
      </c>
      <c r="G937" s="10" t="s">
        <v>112</v>
      </c>
      <c r="H937" s="1">
        <v>2.9501136652E-2</v>
      </c>
      <c r="I937" s="1">
        <v>0.05</v>
      </c>
      <c r="J937" s="1"/>
      <c r="K937" s="1">
        <v>1.4750568326E-3</v>
      </c>
      <c r="L937" s="6" t="s">
        <v>126</v>
      </c>
      <c r="M937" s="4"/>
    </row>
    <row r="938" spans="6:13" ht="66.95" hidden="1" customHeight="1" thickBot="1" x14ac:dyDescent="0.3">
      <c r="F938" s="10" t="s">
        <v>113</v>
      </c>
      <c r="G938" s="10" t="s">
        <v>114</v>
      </c>
      <c r="H938" s="1">
        <v>7.4099999999999999E-2</v>
      </c>
      <c r="I938" s="1">
        <v>0.05</v>
      </c>
      <c r="J938" s="1"/>
      <c r="K938" s="1">
        <v>3.705E-3</v>
      </c>
      <c r="L938" s="6" t="s">
        <v>126</v>
      </c>
      <c r="M938" s="4"/>
    </row>
    <row r="939" spans="6:13" ht="66.95" hidden="1" customHeight="1" thickBot="1" x14ac:dyDescent="0.3">
      <c r="F939" s="10" t="s">
        <v>115</v>
      </c>
      <c r="G939" s="10" t="s">
        <v>116</v>
      </c>
      <c r="H939" s="1">
        <v>1.0688294145999999</v>
      </c>
      <c r="I939" s="1">
        <v>0.05</v>
      </c>
      <c r="J939" s="1"/>
      <c r="K939" s="1">
        <v>5.3441470729999996E-2</v>
      </c>
      <c r="L939" s="6" t="s">
        <v>126</v>
      </c>
      <c r="M939" s="4"/>
    </row>
    <row r="940" spans="6:13" ht="66.95" hidden="1" customHeight="1" thickBot="1" x14ac:dyDescent="0.3">
      <c r="F940" s="10" t="s">
        <v>117</v>
      </c>
      <c r="G940" s="10" t="s">
        <v>118</v>
      </c>
      <c r="H940" s="1">
        <v>2.58994E-2</v>
      </c>
      <c r="I940" s="1">
        <v>0.05</v>
      </c>
      <c r="J940" s="1"/>
      <c r="K940" s="1">
        <v>1.2949700000000001E-3</v>
      </c>
      <c r="L940" s="6" t="s">
        <v>126</v>
      </c>
      <c r="M940" s="4"/>
    </row>
    <row r="941" spans="6:13" ht="66.95" hidden="1" customHeight="1" thickBot="1" x14ac:dyDescent="0.3">
      <c r="F941" s="10" t="s">
        <v>119</v>
      </c>
      <c r="G941" s="10" t="s">
        <v>120</v>
      </c>
      <c r="H941" s="1">
        <v>8.1580400000000011E-2</v>
      </c>
      <c r="I941" s="1">
        <v>0.05</v>
      </c>
      <c r="J941" s="1"/>
      <c r="K941" s="1">
        <v>4.0790200000000009E-3</v>
      </c>
      <c r="L941" s="6" t="s">
        <v>126</v>
      </c>
      <c r="M941" s="4"/>
    </row>
    <row r="942" spans="6:13" ht="66.95" hidden="1" customHeight="1" thickBot="1" x14ac:dyDescent="0.3">
      <c r="F942" s="10" t="s">
        <v>121</v>
      </c>
      <c r="G942" s="10" t="s">
        <v>122</v>
      </c>
      <c r="H942" s="1">
        <v>2.08097E-2</v>
      </c>
      <c r="I942" s="1">
        <v>0.05</v>
      </c>
      <c r="J942" s="1"/>
      <c r="K942" s="1">
        <v>1.0404850000000001E-3</v>
      </c>
      <c r="L942" s="6" t="s">
        <v>126</v>
      </c>
      <c r="M942" s="4"/>
    </row>
    <row r="943" spans="6:13" ht="66.95" hidden="1" customHeight="1" thickBot="1" x14ac:dyDescent="0.3">
      <c r="F943" s="10" t="s">
        <v>123</v>
      </c>
      <c r="G943" s="10" t="s">
        <v>124</v>
      </c>
      <c r="H943" s="1">
        <v>7.4899999999999994E-2</v>
      </c>
      <c r="I943" s="1">
        <v>0.05</v>
      </c>
      <c r="J943" s="1"/>
      <c r="K943" s="1">
        <v>3.7450000000000001E-3</v>
      </c>
      <c r="L943" s="6" t="s">
        <v>126</v>
      </c>
      <c r="M943" s="4"/>
    </row>
    <row r="944" spans="6:13" ht="0.95" customHeight="1" x14ac:dyDescent="0.25">
      <c r="F944" s="34"/>
      <c r="G944" s="34"/>
      <c r="H944" s="34"/>
      <c r="I944" s="34"/>
      <c r="J944" s="34"/>
      <c r="K944" s="34"/>
      <c r="L944" s="34"/>
      <c r="M944" s="4"/>
    </row>
    <row r="945" spans="6:13" ht="32.1" customHeight="1" x14ac:dyDescent="0.25">
      <c r="F945" s="10">
        <v>82</v>
      </c>
      <c r="G945" s="10" t="s">
        <v>82</v>
      </c>
      <c r="H945" s="32" t="s">
        <v>132</v>
      </c>
      <c r="I945" s="33"/>
      <c r="J945" s="10" t="s">
        <v>105</v>
      </c>
      <c r="K945" s="13">
        <f>SUM(K946:K955)</f>
        <v>8.5252348509180009E-2</v>
      </c>
      <c r="L945" s="19" t="s">
        <v>142</v>
      </c>
      <c r="M945" s="4"/>
    </row>
    <row r="946" spans="6:13" ht="66.95" hidden="1" customHeight="1" thickBot="1" x14ac:dyDescent="0.3">
      <c r="F946" s="10" t="s">
        <v>107</v>
      </c>
      <c r="G946" s="10" t="s">
        <v>108</v>
      </c>
      <c r="H946" s="1">
        <v>8.4779801951999998E-3</v>
      </c>
      <c r="I946" s="1">
        <v>0.4</v>
      </c>
      <c r="J946" s="1"/>
      <c r="K946" s="1">
        <v>3.3911920780800003E-3</v>
      </c>
      <c r="L946" s="6" t="s">
        <v>126</v>
      </c>
      <c r="M946" s="4"/>
    </row>
    <row r="947" spans="6:13" ht="66.95" hidden="1" customHeight="1" thickBot="1" x14ac:dyDescent="0.3">
      <c r="F947" s="10" t="s">
        <v>109</v>
      </c>
      <c r="G947" s="10" t="s">
        <v>110</v>
      </c>
      <c r="H947" s="1">
        <v>6.1400000000000003E-2</v>
      </c>
      <c r="I947" s="1">
        <v>0.25</v>
      </c>
      <c r="J947" s="1"/>
      <c r="K947" s="1">
        <v>1.5350000000000001E-2</v>
      </c>
      <c r="L947" s="6" t="s">
        <v>126</v>
      </c>
      <c r="M947" s="4"/>
    </row>
    <row r="948" spans="6:13" ht="66.95" hidden="1" customHeight="1" thickBot="1" x14ac:dyDescent="0.3">
      <c r="F948" s="10" t="s">
        <v>111</v>
      </c>
      <c r="G948" s="10" t="s">
        <v>112</v>
      </c>
      <c r="H948" s="20">
        <v>5.6200012341999998E-2</v>
      </c>
      <c r="I948" s="1">
        <v>0.05</v>
      </c>
      <c r="J948" s="1"/>
      <c r="K948" s="1">
        <v>2.8100006171E-3</v>
      </c>
      <c r="L948" s="6" t="s">
        <v>126</v>
      </c>
      <c r="M948" s="4"/>
    </row>
    <row r="949" spans="6:13" ht="66.95" hidden="1" customHeight="1" thickBot="1" x14ac:dyDescent="0.3">
      <c r="F949" s="10" t="s">
        <v>113</v>
      </c>
      <c r="G949" s="10" t="s">
        <v>114</v>
      </c>
      <c r="H949" s="1">
        <v>1.3899999999999999E-2</v>
      </c>
      <c r="I949" s="1">
        <v>0.05</v>
      </c>
      <c r="J949" s="1"/>
      <c r="K949" s="1">
        <v>6.9499999999999998E-4</v>
      </c>
      <c r="L949" s="6" t="s">
        <v>126</v>
      </c>
      <c r="M949" s="4"/>
    </row>
    <row r="950" spans="6:13" ht="66.95" hidden="1" customHeight="1" thickBot="1" x14ac:dyDescent="0.3">
      <c r="F950" s="10" t="s">
        <v>115</v>
      </c>
      <c r="G950" s="10" t="s">
        <v>116</v>
      </c>
      <c r="H950" s="20">
        <v>1.028317345</v>
      </c>
      <c r="I950" s="1">
        <v>0.05</v>
      </c>
      <c r="J950" s="1"/>
      <c r="K950" s="1">
        <v>5.1415867250000004E-2</v>
      </c>
      <c r="L950" s="6" t="s">
        <v>126</v>
      </c>
      <c r="M950" s="4"/>
    </row>
    <row r="951" spans="6:13" ht="66.95" hidden="1" customHeight="1" thickBot="1" x14ac:dyDescent="0.3">
      <c r="F951" s="10" t="s">
        <v>117</v>
      </c>
      <c r="G951" s="10" t="s">
        <v>118</v>
      </c>
      <c r="H951" s="1">
        <v>4.5501485519999996E-2</v>
      </c>
      <c r="I951" s="1">
        <v>0.05</v>
      </c>
      <c r="J951" s="1"/>
      <c r="K951" s="1">
        <v>2.275074276E-3</v>
      </c>
      <c r="L951" s="6" t="s">
        <v>126</v>
      </c>
      <c r="M951" s="4"/>
    </row>
    <row r="952" spans="6:13" ht="66.95" hidden="1" customHeight="1" thickBot="1" x14ac:dyDescent="0.3">
      <c r="F952" s="10" t="s">
        <v>119</v>
      </c>
      <c r="G952" s="10" t="s">
        <v>120</v>
      </c>
      <c r="H952" s="1">
        <v>8.5604285759999996E-2</v>
      </c>
      <c r="I952" s="1">
        <v>0.05</v>
      </c>
      <c r="J952" s="1"/>
      <c r="K952" s="1">
        <v>4.2802142879999998E-3</v>
      </c>
      <c r="L952" s="6" t="s">
        <v>126</v>
      </c>
      <c r="M952" s="4"/>
    </row>
    <row r="953" spans="6:13" ht="66.95" hidden="1" customHeight="1" thickBot="1" x14ac:dyDescent="0.3">
      <c r="F953" s="10" t="s">
        <v>121</v>
      </c>
      <c r="G953" s="10" t="s">
        <v>122</v>
      </c>
      <c r="H953" s="1">
        <v>7.4899999999999994E-2</v>
      </c>
      <c r="I953" s="1">
        <v>0.05</v>
      </c>
      <c r="J953" s="1"/>
      <c r="K953" s="1">
        <v>3.7450000000000001E-3</v>
      </c>
      <c r="L953" s="6" t="s">
        <v>126</v>
      </c>
      <c r="M953" s="4"/>
    </row>
    <row r="954" spans="6:13" ht="66.95" hidden="1" customHeight="1" thickBot="1" x14ac:dyDescent="0.3">
      <c r="F954" s="10" t="s">
        <v>123</v>
      </c>
      <c r="G954" s="10" t="s">
        <v>124</v>
      </c>
      <c r="H954" s="1">
        <v>2.58E-2</v>
      </c>
      <c r="I954" s="1">
        <v>0.05</v>
      </c>
      <c r="J954" s="1"/>
      <c r="K954" s="1">
        <v>1.2900000000000001E-3</v>
      </c>
      <c r="L954" s="6" t="s">
        <v>126</v>
      </c>
      <c r="M954" s="4"/>
    </row>
    <row r="955" spans="6:13" ht="0.95" customHeight="1" x14ac:dyDescent="0.25">
      <c r="F955" s="34"/>
      <c r="G955" s="34"/>
      <c r="H955" s="34"/>
      <c r="I955" s="34"/>
      <c r="J955" s="34"/>
      <c r="K955" s="34"/>
      <c r="L955" s="34"/>
      <c r="M955" s="4"/>
    </row>
    <row r="956" spans="6:13" ht="30" hidden="1" x14ac:dyDescent="0.25">
      <c r="F956" s="10" t="s">
        <v>107</v>
      </c>
      <c r="G956" s="10" t="s">
        <v>108</v>
      </c>
      <c r="H956" s="1">
        <v>-9.9999825017500002E-3</v>
      </c>
      <c r="I956" s="1">
        <v>0.4</v>
      </c>
      <c r="J956" s="10" t="s">
        <v>105</v>
      </c>
      <c r="K956" s="1">
        <v>-3.9999930007000003E-3</v>
      </c>
      <c r="L956" s="10" t="s">
        <v>127</v>
      </c>
    </row>
    <row r="957" spans="6:13" ht="45" hidden="1" x14ac:dyDescent="0.25">
      <c r="F957" s="10" t="s">
        <v>109</v>
      </c>
      <c r="G957" s="10" t="s">
        <v>110</v>
      </c>
      <c r="H957" s="1">
        <v>2.9595849999999998E-3</v>
      </c>
      <c r="I957" s="1">
        <v>0.25</v>
      </c>
      <c r="J957" s="10" t="s">
        <v>105</v>
      </c>
      <c r="K957" s="1">
        <v>7.3989624999999996E-4</v>
      </c>
      <c r="L957" s="6" t="s">
        <v>126</v>
      </c>
    </row>
    <row r="958" spans="6:13" ht="30" hidden="1" x14ac:dyDescent="0.25">
      <c r="F958" s="10" t="s">
        <v>111</v>
      </c>
      <c r="G958" s="10" t="s">
        <v>112</v>
      </c>
      <c r="H958" s="20">
        <v>-0.13540010295999999</v>
      </c>
      <c r="I958" s="1">
        <v>0.05</v>
      </c>
      <c r="J958" s="10" t="s">
        <v>105</v>
      </c>
      <c r="K958" s="1">
        <v>-6.7700051480000002E-3</v>
      </c>
      <c r="L958" s="10" t="s">
        <v>127</v>
      </c>
    </row>
    <row r="959" spans="6:13" ht="30" hidden="1" x14ac:dyDescent="0.25">
      <c r="F959" s="10" t="s">
        <v>113</v>
      </c>
      <c r="G959" s="10" t="s">
        <v>114</v>
      </c>
      <c r="H959" s="1">
        <v>4.1960000000000001E-3</v>
      </c>
      <c r="I959" s="1">
        <v>0.05</v>
      </c>
      <c r="J959" s="10" t="s">
        <v>105</v>
      </c>
      <c r="K959" s="1">
        <v>2.098E-4</v>
      </c>
      <c r="L959" s="6" t="s">
        <v>126</v>
      </c>
    </row>
    <row r="960" spans="6:13" ht="60" hidden="1" x14ac:dyDescent="0.25">
      <c r="F960" s="10" t="s">
        <v>115</v>
      </c>
      <c r="G960" s="10" t="s">
        <v>116</v>
      </c>
      <c r="H960" s="20">
        <v>5.0151515000000004E-3</v>
      </c>
      <c r="I960" s="1">
        <v>0.05</v>
      </c>
      <c r="J960" s="10" t="s">
        <v>105</v>
      </c>
      <c r="K960" s="1">
        <v>2.5075757500000003E-4</v>
      </c>
      <c r="L960" s="6" t="s">
        <v>126</v>
      </c>
    </row>
    <row r="961" spans="6:12" ht="45" hidden="1" x14ac:dyDescent="0.25">
      <c r="F961" s="10" t="s">
        <v>117</v>
      </c>
      <c r="G961" s="10" t="s">
        <v>118</v>
      </c>
      <c r="H961" s="1">
        <v>6.1931215999999996E-3</v>
      </c>
      <c r="I961" s="1">
        <v>0.05</v>
      </c>
      <c r="J961" s="10" t="s">
        <v>105</v>
      </c>
      <c r="K961" s="1">
        <v>3.0965608000000001E-4</v>
      </c>
      <c r="L961" s="6" t="s">
        <v>126</v>
      </c>
    </row>
    <row r="962" spans="6:12" ht="45" hidden="1" x14ac:dyDescent="0.25">
      <c r="F962" s="10" t="s">
        <v>119</v>
      </c>
      <c r="G962" s="10" t="s">
        <v>120</v>
      </c>
      <c r="H962" s="1">
        <v>0.01</v>
      </c>
      <c r="I962" s="1">
        <v>0.05</v>
      </c>
      <c r="J962" s="10" t="s">
        <v>105</v>
      </c>
      <c r="K962" s="1">
        <v>5.0000000000000001E-4</v>
      </c>
      <c r="L962" s="6" t="s">
        <v>126</v>
      </c>
    </row>
    <row r="963" spans="6:12" ht="30" hidden="1" x14ac:dyDescent="0.25">
      <c r="F963" s="10" t="s">
        <v>121</v>
      </c>
      <c r="G963" s="10" t="s">
        <v>122</v>
      </c>
      <c r="H963" s="1">
        <v>0.01</v>
      </c>
      <c r="I963" s="1">
        <v>0.05</v>
      </c>
      <c r="J963" s="10" t="s">
        <v>105</v>
      </c>
      <c r="K963" s="1">
        <v>5.0000000000000001E-4</v>
      </c>
      <c r="L963" s="6" t="s">
        <v>126</v>
      </c>
    </row>
    <row r="964" spans="6:12" ht="30" hidden="1" x14ac:dyDescent="0.25">
      <c r="F964" s="10" t="s">
        <v>123</v>
      </c>
      <c r="G964" s="10" t="s">
        <v>124</v>
      </c>
      <c r="H964" s="1">
        <v>5.4999999999999997E-3</v>
      </c>
      <c r="I964" s="1">
        <v>0.05</v>
      </c>
      <c r="J964" s="10" t="s">
        <v>105</v>
      </c>
      <c r="K964" s="1">
        <v>2.7500000000000002E-4</v>
      </c>
      <c r="L964" s="6" t="s">
        <v>126</v>
      </c>
    </row>
    <row r="965" spans="6:12" ht="62.25" customHeight="1" x14ac:dyDescent="0.25">
      <c r="F965" s="10">
        <v>83</v>
      </c>
      <c r="G965" s="10" t="s">
        <v>101</v>
      </c>
      <c r="H965" s="32" t="s">
        <v>132</v>
      </c>
      <c r="I965" s="33"/>
      <c r="J965" s="10" t="s">
        <v>105</v>
      </c>
      <c r="K965" s="7">
        <f>SUM(K966:K974)</f>
        <v>7.4151519701850008E-2</v>
      </c>
      <c r="L965" s="19" t="s">
        <v>142</v>
      </c>
    </row>
    <row r="966" spans="6:12" ht="30" hidden="1" x14ac:dyDescent="0.25">
      <c r="F966" s="10" t="s">
        <v>107</v>
      </c>
      <c r="G966" s="10" t="s">
        <v>108</v>
      </c>
      <c r="H966" s="1">
        <v>2.4999550045000001E-3</v>
      </c>
      <c r="I966" s="1">
        <v>0.4</v>
      </c>
      <c r="J966" s="10" t="s">
        <v>105</v>
      </c>
      <c r="K966" s="1">
        <v>9.9998200179999999E-4</v>
      </c>
      <c r="L966" s="6" t="s">
        <v>126</v>
      </c>
    </row>
    <row r="967" spans="6:12" ht="45" hidden="1" x14ac:dyDescent="0.25">
      <c r="F967" s="10" t="s">
        <v>109</v>
      </c>
      <c r="G967" s="10" t="s">
        <v>110</v>
      </c>
      <c r="H967" s="1">
        <v>4.8804151999999996E-2</v>
      </c>
      <c r="I967" s="1">
        <v>0.25</v>
      </c>
      <c r="J967" s="10" t="s">
        <v>105</v>
      </c>
      <c r="K967" s="1">
        <v>1.2201037999999999E-2</v>
      </c>
      <c r="L967" s="6" t="s">
        <v>126</v>
      </c>
    </row>
    <row r="968" spans="6:12" ht="30" hidden="1" x14ac:dyDescent="0.25">
      <c r="F968" s="10" t="s">
        <v>111</v>
      </c>
      <c r="G968" s="10" t="s">
        <v>112</v>
      </c>
      <c r="H968" s="20">
        <v>1.6500668751000001E-2</v>
      </c>
      <c r="I968" s="1">
        <v>0.05</v>
      </c>
      <c r="J968" s="10" t="s">
        <v>105</v>
      </c>
      <c r="K968" s="1">
        <v>8.2503343755000011E-4</v>
      </c>
      <c r="L968" s="6" t="s">
        <v>126</v>
      </c>
    </row>
    <row r="969" spans="6:12" ht="30" hidden="1" x14ac:dyDescent="0.25">
      <c r="F969" s="10" t="s">
        <v>113</v>
      </c>
      <c r="G969" s="10" t="s">
        <v>114</v>
      </c>
      <c r="H969" s="1">
        <v>9.7999999999999997E-3</v>
      </c>
      <c r="I969" s="1">
        <v>0.05</v>
      </c>
      <c r="J969" s="10" t="s">
        <v>105</v>
      </c>
      <c r="K969" s="1">
        <v>4.8999999999999998E-4</v>
      </c>
      <c r="L969" s="6" t="s">
        <v>127</v>
      </c>
    </row>
    <row r="970" spans="6:12" ht="60" hidden="1" x14ac:dyDescent="0.25">
      <c r="F970" s="10" t="s">
        <v>115</v>
      </c>
      <c r="G970" s="10" t="s">
        <v>116</v>
      </c>
      <c r="H970" s="20">
        <v>1.06904624195</v>
      </c>
      <c r="I970" s="1">
        <v>0.05</v>
      </c>
      <c r="J970" s="10" t="s">
        <v>105</v>
      </c>
      <c r="K970" s="1">
        <v>5.3452312097500003E-2</v>
      </c>
      <c r="L970" s="6" t="s">
        <v>126</v>
      </c>
    </row>
    <row r="971" spans="6:12" ht="45" hidden="1" x14ac:dyDescent="0.25">
      <c r="F971" s="10" t="s">
        <v>117</v>
      </c>
      <c r="G971" s="10" t="s">
        <v>118</v>
      </c>
      <c r="H971" s="1">
        <v>3.5690482200000005E-2</v>
      </c>
      <c r="I971" s="1">
        <v>0.05</v>
      </c>
      <c r="J971" s="10" t="s">
        <v>105</v>
      </c>
      <c r="K971" s="1">
        <v>1.7845241100000004E-3</v>
      </c>
      <c r="L971" s="6" t="s">
        <v>126</v>
      </c>
    </row>
    <row r="972" spans="6:12" ht="45" hidden="1" x14ac:dyDescent="0.25">
      <c r="F972" s="10" t="s">
        <v>119</v>
      </c>
      <c r="G972" s="10" t="s">
        <v>120</v>
      </c>
      <c r="H972" s="1">
        <v>1.6770393040000001E-2</v>
      </c>
      <c r="I972" s="1">
        <v>0.05</v>
      </c>
      <c r="J972" s="10" t="s">
        <v>105</v>
      </c>
      <c r="K972" s="1">
        <v>8.3851965200000013E-4</v>
      </c>
      <c r="L972" s="6" t="s">
        <v>126</v>
      </c>
    </row>
    <row r="973" spans="6:12" ht="30" hidden="1" x14ac:dyDescent="0.25">
      <c r="F973" s="10" t="s">
        <v>121</v>
      </c>
      <c r="G973" s="10" t="s">
        <v>122</v>
      </c>
      <c r="H973" s="1">
        <v>4.5902208060000005E-2</v>
      </c>
      <c r="I973" s="1">
        <v>0.05</v>
      </c>
      <c r="J973" s="10" t="s">
        <v>105</v>
      </c>
      <c r="K973" s="1">
        <v>2.2951104030000005E-3</v>
      </c>
      <c r="L973" s="6" t="s">
        <v>126</v>
      </c>
    </row>
    <row r="974" spans="6:12" ht="30" hidden="1" x14ac:dyDescent="0.25">
      <c r="F974" s="10" t="s">
        <v>123</v>
      </c>
      <c r="G974" s="10" t="s">
        <v>124</v>
      </c>
      <c r="H974" s="1">
        <v>2.53E-2</v>
      </c>
      <c r="I974" s="1">
        <v>0.05</v>
      </c>
      <c r="J974" s="10" t="s">
        <v>105</v>
      </c>
      <c r="K974" s="1">
        <v>1.2650000000000001E-3</v>
      </c>
      <c r="L974" s="6" t="s">
        <v>126</v>
      </c>
    </row>
    <row r="975" spans="6:12" ht="46.5" customHeight="1" x14ac:dyDescent="0.25">
      <c r="F975" s="10">
        <v>84</v>
      </c>
      <c r="G975" s="10" t="s">
        <v>83</v>
      </c>
      <c r="H975" s="32" t="s">
        <v>132</v>
      </c>
      <c r="I975" s="33"/>
      <c r="J975" s="10" t="s">
        <v>105</v>
      </c>
      <c r="K975" s="7">
        <f>SUM(K976:K984)</f>
        <v>8.5314333840799991E-2</v>
      </c>
      <c r="L975" s="19" t="s">
        <v>142</v>
      </c>
    </row>
    <row r="976" spans="6:12" ht="30" hidden="1" x14ac:dyDescent="0.25">
      <c r="F976" s="10" t="s">
        <v>107</v>
      </c>
      <c r="G976" s="10" t="s">
        <v>108</v>
      </c>
      <c r="H976" s="1">
        <v>2.4404427057250003E-2</v>
      </c>
      <c r="I976" s="1">
        <v>0.4</v>
      </c>
      <c r="J976" s="10" t="s">
        <v>105</v>
      </c>
      <c r="K976" s="1">
        <v>9.7617708229000011E-3</v>
      </c>
      <c r="L976" s="6" t="s">
        <v>126</v>
      </c>
    </row>
    <row r="977" spans="6:12" ht="45" hidden="1" x14ac:dyDescent="0.25">
      <c r="F977" s="10" t="s">
        <v>109</v>
      </c>
      <c r="G977" s="10" t="s">
        <v>110</v>
      </c>
      <c r="H977" s="1">
        <v>3.3708031999999999E-2</v>
      </c>
      <c r="I977" s="1">
        <v>0.25</v>
      </c>
      <c r="J977" s="10" t="s">
        <v>105</v>
      </c>
      <c r="K977" s="1">
        <v>8.4270079999999997E-3</v>
      </c>
      <c r="L977" s="6" t="s">
        <v>126</v>
      </c>
    </row>
    <row r="978" spans="6:12" ht="30" hidden="1" x14ac:dyDescent="0.25">
      <c r="F978" s="10" t="s">
        <v>111</v>
      </c>
      <c r="G978" s="10" t="s">
        <v>112</v>
      </c>
      <c r="H978" s="20">
        <v>8.4001001288000005E-2</v>
      </c>
      <c r="I978" s="1">
        <v>0.05</v>
      </c>
      <c r="J978" s="10" t="s">
        <v>105</v>
      </c>
      <c r="K978" s="1">
        <v>4.2000500644000004E-3</v>
      </c>
      <c r="L978" s="6" t="s">
        <v>126</v>
      </c>
    </row>
    <row r="979" spans="6:12" ht="30" hidden="1" x14ac:dyDescent="0.25">
      <c r="F979" s="10" t="s">
        <v>113</v>
      </c>
      <c r="G979" s="10" t="s">
        <v>114</v>
      </c>
      <c r="H979" s="1">
        <v>6.5199999999999994E-2</v>
      </c>
      <c r="I979" s="1">
        <v>0.05</v>
      </c>
      <c r="J979" s="10" t="s">
        <v>105</v>
      </c>
      <c r="K979" s="1">
        <v>3.2599999999999999E-3</v>
      </c>
      <c r="L979" s="6" t="s">
        <v>126</v>
      </c>
    </row>
    <row r="980" spans="6:12" ht="60" hidden="1" x14ac:dyDescent="0.25">
      <c r="F980" s="10" t="s">
        <v>115</v>
      </c>
      <c r="G980" s="10" t="s">
        <v>116</v>
      </c>
      <c r="H980" s="20">
        <v>1.0407004446000001</v>
      </c>
      <c r="I980" s="1">
        <v>0.05</v>
      </c>
      <c r="J980" s="10" t="s">
        <v>105</v>
      </c>
      <c r="K980" s="1">
        <v>5.2035022230000005E-2</v>
      </c>
      <c r="L980" s="6" t="s">
        <v>126</v>
      </c>
    </row>
    <row r="981" spans="6:12" ht="45" hidden="1" x14ac:dyDescent="0.25">
      <c r="F981" s="10" t="s">
        <v>117</v>
      </c>
      <c r="G981" s="10" t="s">
        <v>118</v>
      </c>
      <c r="H981" s="1">
        <v>1.5794256400000001E-2</v>
      </c>
      <c r="I981" s="1">
        <v>0.05</v>
      </c>
      <c r="J981" s="10" t="s">
        <v>105</v>
      </c>
      <c r="K981" s="1">
        <v>7.8971282000000012E-4</v>
      </c>
      <c r="L981" s="6" t="s">
        <v>126</v>
      </c>
    </row>
    <row r="982" spans="6:12" ht="45" hidden="1" x14ac:dyDescent="0.25">
      <c r="F982" s="10" t="s">
        <v>119</v>
      </c>
      <c r="G982" s="10" t="s">
        <v>120</v>
      </c>
      <c r="H982" s="1">
        <v>4.231297404E-2</v>
      </c>
      <c r="I982" s="1">
        <v>0.05</v>
      </c>
      <c r="J982" s="10" t="s">
        <v>105</v>
      </c>
      <c r="K982" s="1">
        <v>2.1156487020000002E-3</v>
      </c>
      <c r="L982" s="6" t="s">
        <v>126</v>
      </c>
    </row>
    <row r="983" spans="6:12" ht="30" hidden="1" x14ac:dyDescent="0.25">
      <c r="F983" s="10" t="s">
        <v>121</v>
      </c>
      <c r="G983" s="10" t="s">
        <v>122</v>
      </c>
      <c r="H983" s="1">
        <v>7.450242403E-2</v>
      </c>
      <c r="I983" s="1">
        <v>0.05</v>
      </c>
      <c r="J983" s="10" t="s">
        <v>105</v>
      </c>
      <c r="K983" s="1">
        <v>3.7251212015000004E-3</v>
      </c>
      <c r="L983" s="6" t="s">
        <v>126</v>
      </c>
    </row>
    <row r="984" spans="6:12" ht="30" hidden="1" x14ac:dyDescent="0.25">
      <c r="F984" s="10" t="s">
        <v>123</v>
      </c>
      <c r="G984" s="10" t="s">
        <v>124</v>
      </c>
      <c r="H984" s="1">
        <v>0.02</v>
      </c>
      <c r="I984" s="1">
        <v>0.05</v>
      </c>
      <c r="J984" s="10" t="s">
        <v>105</v>
      </c>
      <c r="K984" s="1">
        <v>1E-3</v>
      </c>
      <c r="L984" s="6" t="s">
        <v>126</v>
      </c>
    </row>
    <row r="985" spans="6:12" ht="45.75" customHeight="1" x14ac:dyDescent="0.25">
      <c r="F985" s="10">
        <v>85</v>
      </c>
      <c r="G985" s="10" t="s">
        <v>84</v>
      </c>
      <c r="H985" s="32" t="s">
        <v>132</v>
      </c>
      <c r="I985" s="33"/>
      <c r="J985" s="10" t="s">
        <v>105</v>
      </c>
      <c r="K985" s="7">
        <f>SUM(K986:K994)</f>
        <v>7.8696583308100004E-2</v>
      </c>
      <c r="L985" s="19" t="s">
        <v>142</v>
      </c>
    </row>
    <row r="986" spans="6:12" ht="30" hidden="1" x14ac:dyDescent="0.25">
      <c r="F986" s="10" t="s">
        <v>107</v>
      </c>
      <c r="G986" s="10" t="s">
        <v>108</v>
      </c>
      <c r="H986" s="1">
        <v>1.7103939605E-3</v>
      </c>
      <c r="I986" s="1">
        <v>0.4</v>
      </c>
      <c r="J986" s="10" t="s">
        <v>105</v>
      </c>
      <c r="K986" s="1">
        <v>6.8415758420000002E-4</v>
      </c>
      <c r="L986" s="6" t="s">
        <v>126</v>
      </c>
    </row>
    <row r="987" spans="6:12" ht="45" hidden="1" x14ac:dyDescent="0.25">
      <c r="F987" s="10" t="s">
        <v>109</v>
      </c>
      <c r="G987" s="10" t="s">
        <v>110</v>
      </c>
      <c r="H987" s="1">
        <v>4.4790652E-2</v>
      </c>
      <c r="I987" s="1">
        <v>0.25</v>
      </c>
      <c r="J987" s="10" t="s">
        <v>105</v>
      </c>
      <c r="K987" s="1">
        <v>1.1197663E-2</v>
      </c>
      <c r="L987" s="6" t="s">
        <v>126</v>
      </c>
    </row>
    <row r="988" spans="6:12" ht="30" hidden="1" x14ac:dyDescent="0.25">
      <c r="F988" s="10" t="s">
        <v>111</v>
      </c>
      <c r="G988" s="10" t="s">
        <v>112</v>
      </c>
      <c r="H988" s="20">
        <v>6.5099551708000011E-2</v>
      </c>
      <c r="I988" s="1">
        <v>0.05</v>
      </c>
      <c r="J988" s="10" t="s">
        <v>105</v>
      </c>
      <c r="K988" s="1">
        <v>3.2549775854000007E-3</v>
      </c>
      <c r="L988" s="6" t="s">
        <v>126</v>
      </c>
    </row>
    <row r="989" spans="6:12" ht="30" hidden="1" x14ac:dyDescent="0.25">
      <c r="F989" s="10" t="s">
        <v>113</v>
      </c>
      <c r="G989" s="10" t="s">
        <v>114</v>
      </c>
      <c r="H989" s="1">
        <v>3.9394264599999999E-2</v>
      </c>
      <c r="I989" s="1">
        <v>0.05</v>
      </c>
      <c r="J989" s="10" t="s">
        <v>105</v>
      </c>
      <c r="K989" s="1">
        <v>1.9697132300000001E-3</v>
      </c>
      <c r="L989" s="6" t="s">
        <v>127</v>
      </c>
    </row>
    <row r="990" spans="6:12" ht="60" hidden="1" x14ac:dyDescent="0.25">
      <c r="F990" s="10" t="s">
        <v>115</v>
      </c>
      <c r="G990" s="10" t="s">
        <v>116</v>
      </c>
      <c r="H990" s="20">
        <v>1.0407973974</v>
      </c>
      <c r="I990" s="1">
        <v>0.05</v>
      </c>
      <c r="J990" s="10" t="s">
        <v>105</v>
      </c>
      <c r="K990" s="1">
        <v>5.2039869870000005E-2</v>
      </c>
      <c r="L990" s="6" t="s">
        <v>126</v>
      </c>
    </row>
    <row r="991" spans="6:12" ht="45" hidden="1" x14ac:dyDescent="0.25">
      <c r="F991" s="10" t="s">
        <v>117</v>
      </c>
      <c r="G991" s="10" t="s">
        <v>118</v>
      </c>
      <c r="H991" s="1">
        <v>4.5499999999999999E-2</v>
      </c>
      <c r="I991" s="1">
        <v>0.05</v>
      </c>
      <c r="J991" s="10" t="s">
        <v>105</v>
      </c>
      <c r="K991" s="1">
        <v>2.2750000000000001E-3</v>
      </c>
      <c r="L991" s="6" t="s">
        <v>126</v>
      </c>
    </row>
    <row r="992" spans="6:12" ht="45" hidden="1" x14ac:dyDescent="0.25">
      <c r="F992" s="10" t="s">
        <v>119</v>
      </c>
      <c r="G992" s="10" t="s">
        <v>120</v>
      </c>
      <c r="H992" s="1">
        <v>6.5202428199999996E-2</v>
      </c>
      <c r="I992" s="1">
        <v>0.05</v>
      </c>
      <c r="J992" s="10" t="s">
        <v>105</v>
      </c>
      <c r="K992" s="1">
        <v>3.26012141E-3</v>
      </c>
      <c r="L992" s="6" t="s">
        <v>126</v>
      </c>
    </row>
    <row r="993" spans="6:12" ht="30" hidden="1" x14ac:dyDescent="0.25">
      <c r="F993" s="10" t="s">
        <v>121</v>
      </c>
      <c r="G993" s="10" t="s">
        <v>122</v>
      </c>
      <c r="H993" s="1">
        <v>5.8101612569999996E-2</v>
      </c>
      <c r="I993" s="1">
        <v>0.05</v>
      </c>
      <c r="J993" s="10" t="s">
        <v>105</v>
      </c>
      <c r="K993" s="1">
        <v>2.9050806284999999E-3</v>
      </c>
      <c r="L993" s="6" t="s">
        <v>126</v>
      </c>
    </row>
    <row r="994" spans="6:12" ht="30" hidden="1" x14ac:dyDescent="0.25">
      <c r="F994" s="10" t="s">
        <v>123</v>
      </c>
      <c r="G994" s="10" t="s">
        <v>124</v>
      </c>
      <c r="H994" s="1">
        <v>2.2200000000000001E-2</v>
      </c>
      <c r="I994" s="1">
        <v>0.05</v>
      </c>
      <c r="J994" s="10" t="s">
        <v>105</v>
      </c>
      <c r="K994" s="1">
        <v>1.1100000000000001E-3</v>
      </c>
      <c r="L994" s="6" t="s">
        <v>126</v>
      </c>
    </row>
    <row r="995" spans="6:12" ht="41.25" customHeight="1" x14ac:dyDescent="0.25">
      <c r="F995" s="10">
        <v>86</v>
      </c>
      <c r="G995" s="10" t="s">
        <v>85</v>
      </c>
      <c r="H995" s="32" t="s">
        <v>132</v>
      </c>
      <c r="I995" s="33"/>
      <c r="J995" s="10" t="s">
        <v>105</v>
      </c>
      <c r="K995" s="7">
        <f>SUM(K996:K1004)</f>
        <v>7.4575483610040003E-2</v>
      </c>
      <c r="L995" s="19" t="s">
        <v>142</v>
      </c>
    </row>
    <row r="996" spans="6:12" ht="30" hidden="1" x14ac:dyDescent="0.25">
      <c r="F996" s="10">
        <v>85</v>
      </c>
      <c r="G996" s="10" t="s">
        <v>108</v>
      </c>
      <c r="H996" s="1">
        <v>2.5058900776E-3</v>
      </c>
      <c r="I996" s="1">
        <v>0.4</v>
      </c>
      <c r="J996" s="10" t="s">
        <v>105</v>
      </c>
      <c r="K996" s="1">
        <v>1.00235603104E-3</v>
      </c>
      <c r="L996" s="6" t="s">
        <v>126</v>
      </c>
    </row>
    <row r="997" spans="6:12" ht="45" hidden="1" x14ac:dyDescent="0.25">
      <c r="F997" s="10" t="s">
        <v>182</v>
      </c>
      <c r="G997" s="10" t="s">
        <v>110</v>
      </c>
      <c r="H997" s="1">
        <v>2.9565940000000002E-2</v>
      </c>
      <c r="I997" s="1">
        <v>0.25</v>
      </c>
      <c r="J997" s="10" t="s">
        <v>105</v>
      </c>
      <c r="K997" s="1">
        <v>7.3914850000000006E-3</v>
      </c>
      <c r="L997" s="6" t="s">
        <v>126</v>
      </c>
    </row>
    <row r="998" spans="6:12" ht="30" hidden="1" x14ac:dyDescent="0.25">
      <c r="F998" s="10" t="s">
        <v>183</v>
      </c>
      <c r="G998" s="10" t="s">
        <v>112</v>
      </c>
      <c r="H998" s="20">
        <v>3.6200288000000004E-2</v>
      </c>
      <c r="I998" s="1">
        <v>0.05</v>
      </c>
      <c r="J998" s="10" t="s">
        <v>105</v>
      </c>
      <c r="K998" s="1">
        <v>1.8100144000000003E-3</v>
      </c>
      <c r="L998" s="6" t="s">
        <v>126</v>
      </c>
    </row>
    <row r="999" spans="6:12" ht="30" hidden="1" x14ac:dyDescent="0.25">
      <c r="F999" s="10" t="s">
        <v>184</v>
      </c>
      <c r="G999" s="10" t="s">
        <v>114</v>
      </c>
      <c r="H999" s="1">
        <v>5.279240516E-2</v>
      </c>
      <c r="I999" s="1">
        <v>0.05</v>
      </c>
      <c r="J999" s="10" t="s">
        <v>105</v>
      </c>
      <c r="K999" s="1">
        <v>2.6396202580000003E-3</v>
      </c>
      <c r="L999" s="6" t="s">
        <v>126</v>
      </c>
    </row>
    <row r="1000" spans="6:12" ht="60" hidden="1" x14ac:dyDescent="0.25">
      <c r="F1000" s="10" t="s">
        <v>185</v>
      </c>
      <c r="G1000" s="10" t="s">
        <v>116</v>
      </c>
      <c r="H1000" s="20">
        <v>1.0768297344</v>
      </c>
      <c r="I1000" s="1">
        <v>0.05</v>
      </c>
      <c r="J1000" s="10" t="s">
        <v>105</v>
      </c>
      <c r="K1000" s="1">
        <v>5.3841486719999998E-2</v>
      </c>
      <c r="L1000" s="6" t="s">
        <v>126</v>
      </c>
    </row>
    <row r="1001" spans="6:12" ht="45" hidden="1" x14ac:dyDescent="0.25">
      <c r="F1001" s="10" t="s">
        <v>186</v>
      </c>
      <c r="G1001" s="10" t="s">
        <v>118</v>
      </c>
      <c r="H1001" s="1">
        <v>1.28044709E-2</v>
      </c>
      <c r="I1001" s="1">
        <v>0.05</v>
      </c>
      <c r="J1001" s="10" t="s">
        <v>105</v>
      </c>
      <c r="K1001" s="1">
        <v>6.4022354500000008E-4</v>
      </c>
      <c r="L1001" s="6" t="s">
        <v>126</v>
      </c>
    </row>
    <row r="1002" spans="6:12" ht="45" hidden="1" x14ac:dyDescent="0.25">
      <c r="F1002" s="10" t="s">
        <v>187</v>
      </c>
      <c r="G1002" s="10" t="s">
        <v>120</v>
      </c>
      <c r="H1002" s="1">
        <v>3.250105424E-2</v>
      </c>
      <c r="I1002" s="1">
        <v>0.05</v>
      </c>
      <c r="J1002" s="10" t="s">
        <v>105</v>
      </c>
      <c r="K1002" s="1">
        <v>1.6250527120000001E-3</v>
      </c>
      <c r="L1002" s="6" t="s">
        <v>126</v>
      </c>
    </row>
    <row r="1003" spans="6:12" ht="30" hidden="1" x14ac:dyDescent="0.25">
      <c r="F1003" s="10" t="s">
        <v>188</v>
      </c>
      <c r="G1003" s="10" t="s">
        <v>122</v>
      </c>
      <c r="H1003" s="1">
        <v>4.750489888E-2</v>
      </c>
      <c r="I1003" s="1">
        <v>0.05</v>
      </c>
      <c r="J1003" s="10" t="s">
        <v>105</v>
      </c>
      <c r="K1003" s="1">
        <v>2.375244944E-3</v>
      </c>
      <c r="L1003" s="6" t="s">
        <v>126</v>
      </c>
    </row>
    <row r="1004" spans="6:12" ht="30" hidden="1" x14ac:dyDescent="0.25">
      <c r="F1004" s="10" t="s">
        <v>189</v>
      </c>
      <c r="G1004" s="10" t="s">
        <v>124</v>
      </c>
      <c r="H1004" s="1">
        <v>6.5000000000000002E-2</v>
      </c>
      <c r="I1004" s="1">
        <v>0.05</v>
      </c>
      <c r="J1004" s="10" t="s">
        <v>105</v>
      </c>
      <c r="K1004" s="1">
        <v>3.2500000000000003E-3</v>
      </c>
      <c r="L1004" s="6" t="s">
        <v>126</v>
      </c>
    </row>
    <row r="1005" spans="6:12" ht="38.25" customHeight="1" x14ac:dyDescent="0.25">
      <c r="F1005" s="10">
        <v>87</v>
      </c>
      <c r="G1005" s="10" t="s">
        <v>86</v>
      </c>
      <c r="H1005" s="32" t="s">
        <v>132</v>
      </c>
      <c r="I1005" s="33"/>
      <c r="J1005" s="10" t="s">
        <v>105</v>
      </c>
      <c r="K1005" s="7">
        <f>SUM(K1006:K1014)</f>
        <v>6.9213379117100002E-2</v>
      </c>
      <c r="L1005" s="19" t="s">
        <v>142</v>
      </c>
    </row>
    <row r="1006" spans="6:12" ht="30" hidden="1" x14ac:dyDescent="0.25">
      <c r="F1006" s="10">
        <v>86</v>
      </c>
      <c r="G1006" s="10" t="s">
        <v>108</v>
      </c>
      <c r="H1006" s="1">
        <v>3.509879012E-3</v>
      </c>
      <c r="I1006" s="1">
        <v>0.4</v>
      </c>
      <c r="J1006" s="10" t="s">
        <v>105</v>
      </c>
      <c r="K1006" s="1">
        <v>1.4039516048000001E-3</v>
      </c>
      <c r="L1006" s="6" t="s">
        <v>126</v>
      </c>
    </row>
    <row r="1007" spans="6:12" ht="45" hidden="1" x14ac:dyDescent="0.25">
      <c r="F1007" s="10" t="s">
        <v>182</v>
      </c>
      <c r="G1007" s="10" t="s">
        <v>110</v>
      </c>
      <c r="H1007" s="1">
        <v>1.525894E-2</v>
      </c>
      <c r="I1007" s="1">
        <v>0.25</v>
      </c>
      <c r="J1007" s="10" t="s">
        <v>105</v>
      </c>
      <c r="K1007" s="1">
        <v>3.8147350000000001E-3</v>
      </c>
      <c r="L1007" s="6" t="s">
        <v>126</v>
      </c>
    </row>
    <row r="1008" spans="6:12" ht="30" hidden="1" x14ac:dyDescent="0.25">
      <c r="F1008" s="10" t="s">
        <v>183</v>
      </c>
      <c r="G1008" s="10" t="s">
        <v>112</v>
      </c>
      <c r="H1008" s="20">
        <v>2.6300071946000002E-2</v>
      </c>
      <c r="I1008" s="1">
        <v>0.05</v>
      </c>
      <c r="J1008" s="10" t="s">
        <v>105</v>
      </c>
      <c r="K1008" s="1">
        <v>1.3150035973000002E-3</v>
      </c>
      <c r="L1008" s="6" t="s">
        <v>126</v>
      </c>
    </row>
    <row r="1009" spans="6:12" ht="30" hidden="1" x14ac:dyDescent="0.25">
      <c r="F1009" s="10" t="s">
        <v>184</v>
      </c>
      <c r="G1009" s="10" t="s">
        <v>114</v>
      </c>
      <c r="H1009" s="1">
        <v>4.1983796499999997E-2</v>
      </c>
      <c r="I1009" s="1">
        <v>0.05</v>
      </c>
      <c r="J1009" s="10" t="s">
        <v>105</v>
      </c>
      <c r="K1009" s="1">
        <v>2.0991898249999997E-3</v>
      </c>
      <c r="L1009" s="6" t="s">
        <v>126</v>
      </c>
    </row>
    <row r="1010" spans="6:12" ht="60" hidden="1" x14ac:dyDescent="0.25">
      <c r="F1010" s="10" t="s">
        <v>185</v>
      </c>
      <c r="G1010" s="10" t="s">
        <v>116</v>
      </c>
      <c r="H1010" s="20">
        <v>1.0623975911000001</v>
      </c>
      <c r="I1010" s="1">
        <v>0.05</v>
      </c>
      <c r="J1010" s="10" t="s">
        <v>105</v>
      </c>
      <c r="K1010" s="1">
        <v>5.3119879555000006E-2</v>
      </c>
      <c r="L1010" s="6" t="s">
        <v>126</v>
      </c>
    </row>
    <row r="1011" spans="6:12" ht="45" hidden="1" x14ac:dyDescent="0.25">
      <c r="F1011" s="10" t="s">
        <v>186</v>
      </c>
      <c r="G1011" s="10" t="s">
        <v>118</v>
      </c>
      <c r="H1011" s="1">
        <v>4.7096667200000004E-2</v>
      </c>
      <c r="I1011" s="1">
        <v>0.05</v>
      </c>
      <c r="J1011" s="10" t="s">
        <v>105</v>
      </c>
      <c r="K1011" s="1">
        <v>2.3548333600000005E-3</v>
      </c>
      <c r="L1011" s="6" t="s">
        <v>126</v>
      </c>
    </row>
    <row r="1012" spans="6:12" ht="45" hidden="1" x14ac:dyDescent="0.25">
      <c r="F1012" s="10" t="s">
        <v>187</v>
      </c>
      <c r="G1012" s="10" t="s">
        <v>120</v>
      </c>
      <c r="H1012" s="1">
        <v>5.9613464320000004E-2</v>
      </c>
      <c r="I1012" s="1">
        <v>0.05</v>
      </c>
      <c r="J1012" s="10" t="s">
        <v>105</v>
      </c>
      <c r="K1012" s="1">
        <v>2.9806732160000005E-3</v>
      </c>
      <c r="L1012" s="6" t="s">
        <v>126</v>
      </c>
    </row>
    <row r="1013" spans="6:12" ht="30" hidden="1" x14ac:dyDescent="0.25">
      <c r="F1013" s="10" t="s">
        <v>188</v>
      </c>
      <c r="G1013" s="10" t="s">
        <v>122</v>
      </c>
      <c r="H1013" s="1">
        <v>3.2002259179999999E-2</v>
      </c>
      <c r="I1013" s="1">
        <v>0.05</v>
      </c>
      <c r="J1013" s="10" t="s">
        <v>105</v>
      </c>
      <c r="K1013" s="1">
        <v>1.600112959E-3</v>
      </c>
      <c r="L1013" s="6" t="s">
        <v>126</v>
      </c>
    </row>
    <row r="1014" spans="6:12" ht="30" hidden="1" x14ac:dyDescent="0.25">
      <c r="F1014" s="10" t="s">
        <v>189</v>
      </c>
      <c r="G1014" s="10" t="s">
        <v>124</v>
      </c>
      <c r="H1014" s="1">
        <v>1.0500000000000001E-2</v>
      </c>
      <c r="I1014" s="1">
        <v>0.05</v>
      </c>
      <c r="J1014" s="10" t="s">
        <v>105</v>
      </c>
      <c r="K1014" s="1">
        <v>5.2500000000000008E-4</v>
      </c>
      <c r="L1014" s="6" t="s">
        <v>126</v>
      </c>
    </row>
    <row r="1015" spans="6:12" ht="45.75" customHeight="1" x14ac:dyDescent="0.25">
      <c r="F1015" s="10">
        <v>88</v>
      </c>
      <c r="G1015" s="10" t="s">
        <v>87</v>
      </c>
      <c r="H1015" s="32" t="s">
        <v>132</v>
      </c>
      <c r="I1015" s="33"/>
      <c r="J1015" s="10" t="s">
        <v>105</v>
      </c>
      <c r="K1015" s="7">
        <f>SUM(K1016:K1024)</f>
        <v>7.8863691492220001E-2</v>
      </c>
      <c r="L1015" s="19" t="s">
        <v>142</v>
      </c>
    </row>
    <row r="1016" spans="6:12" ht="30" hidden="1" x14ac:dyDescent="0.25">
      <c r="F1016" s="10" t="s">
        <v>107</v>
      </c>
      <c r="G1016" s="10" t="s">
        <v>108</v>
      </c>
      <c r="H1016" s="1">
        <v>1.0992620738000001E-3</v>
      </c>
      <c r="I1016" s="1">
        <v>0.4</v>
      </c>
      <c r="J1016" s="10" t="s">
        <v>105</v>
      </c>
      <c r="K1016" s="1">
        <f>H1016*I1016</f>
        <v>4.3970482952000007E-4</v>
      </c>
      <c r="L1016" s="6" t="s">
        <v>126</v>
      </c>
    </row>
    <row r="1017" spans="6:12" ht="45" hidden="1" x14ac:dyDescent="0.25">
      <c r="F1017" s="10" t="s">
        <v>109</v>
      </c>
      <c r="G1017" s="10" t="s">
        <v>110</v>
      </c>
      <c r="H1017" s="1">
        <v>4.5382987999999999E-2</v>
      </c>
      <c r="I1017" s="1">
        <v>0.25</v>
      </c>
      <c r="J1017" s="10" t="s">
        <v>105</v>
      </c>
      <c r="K1017" s="1">
        <v>1.1345747E-2</v>
      </c>
      <c r="L1017" s="6" t="s">
        <v>126</v>
      </c>
    </row>
    <row r="1018" spans="6:12" ht="30" hidden="1" x14ac:dyDescent="0.25">
      <c r="F1018" s="10" t="s">
        <v>111</v>
      </c>
      <c r="G1018" s="10" t="s">
        <v>112</v>
      </c>
      <c r="H1018" s="20">
        <v>3.8500466508999999E-2</v>
      </c>
      <c r="I1018" s="1">
        <v>0.05</v>
      </c>
      <c r="J1018" s="10" t="s">
        <v>105</v>
      </c>
      <c r="K1018" s="1">
        <v>1.9250233254499999E-3</v>
      </c>
      <c r="L1018" s="6" t="s">
        <v>126</v>
      </c>
    </row>
    <row r="1019" spans="6:12" ht="30" hidden="1" x14ac:dyDescent="0.25">
      <c r="F1019" s="10" t="s">
        <v>113</v>
      </c>
      <c r="G1019" s="10" t="s">
        <v>114</v>
      </c>
      <c r="H1019" s="1">
        <v>7.4499999999999997E-2</v>
      </c>
      <c r="I1019" s="1">
        <v>0.05</v>
      </c>
      <c r="J1019" s="10" t="s">
        <v>105</v>
      </c>
      <c r="K1019" s="1">
        <v>3.725E-3</v>
      </c>
      <c r="L1019" s="6" t="s">
        <v>126</v>
      </c>
    </row>
    <row r="1020" spans="6:12" ht="60" hidden="1" x14ac:dyDescent="0.25">
      <c r="F1020" s="10" t="s">
        <v>115</v>
      </c>
      <c r="G1020" s="10" t="s">
        <v>116</v>
      </c>
      <c r="H1020" s="20">
        <v>1.013759812</v>
      </c>
      <c r="I1020" s="1">
        <v>0.05</v>
      </c>
      <c r="J1020" s="10" t="s">
        <v>105</v>
      </c>
      <c r="K1020" s="1">
        <v>5.0687990600000003E-2</v>
      </c>
      <c r="L1020" s="6" t="s">
        <v>126</v>
      </c>
    </row>
    <row r="1021" spans="6:12" ht="45" hidden="1" x14ac:dyDescent="0.25">
      <c r="F1021" s="10" t="s">
        <v>117</v>
      </c>
      <c r="G1021" s="10" t="s">
        <v>118</v>
      </c>
      <c r="H1021" s="1">
        <v>2.683559626E-2</v>
      </c>
      <c r="I1021" s="1">
        <v>0.05</v>
      </c>
      <c r="J1021" s="10" t="s">
        <v>105</v>
      </c>
      <c r="K1021" s="1">
        <v>1.3417798130000002E-3</v>
      </c>
      <c r="L1021" s="6" t="s">
        <v>126</v>
      </c>
    </row>
    <row r="1022" spans="6:12" ht="45" hidden="1" x14ac:dyDescent="0.25">
      <c r="F1022" s="10" t="s">
        <v>119</v>
      </c>
      <c r="G1022" s="10" t="s">
        <v>120</v>
      </c>
      <c r="H1022" s="1">
        <v>3.9795963760000004E-2</v>
      </c>
      <c r="I1022" s="1">
        <v>0.05</v>
      </c>
      <c r="J1022" s="10" t="s">
        <v>105</v>
      </c>
      <c r="K1022" s="1">
        <v>1.9897981880000002E-3</v>
      </c>
      <c r="L1022" s="6" t="s">
        <v>126</v>
      </c>
    </row>
    <row r="1023" spans="6:12" ht="30" hidden="1" x14ac:dyDescent="0.25">
      <c r="F1023" s="10" t="s">
        <v>121</v>
      </c>
      <c r="G1023" s="10" t="s">
        <v>122</v>
      </c>
      <c r="H1023" s="1">
        <v>8.5711050425000004E-2</v>
      </c>
      <c r="I1023" s="1">
        <v>0.05</v>
      </c>
      <c r="J1023" s="10" t="s">
        <v>105</v>
      </c>
      <c r="K1023" s="1">
        <v>4.2855525212500004E-3</v>
      </c>
      <c r="L1023" s="6" t="s">
        <v>126</v>
      </c>
    </row>
    <row r="1024" spans="6:12" ht="30" hidden="1" x14ac:dyDescent="0.25">
      <c r="F1024" s="10" t="s">
        <v>123</v>
      </c>
      <c r="G1024" s="10" t="s">
        <v>124</v>
      </c>
      <c r="H1024" s="1">
        <v>6.2461904300000003E-2</v>
      </c>
      <c r="I1024" s="1">
        <v>0.05</v>
      </c>
      <c r="J1024" s="10" t="s">
        <v>105</v>
      </c>
      <c r="K1024" s="1">
        <v>3.1230952150000002E-3</v>
      </c>
      <c r="L1024" s="6" t="s">
        <v>126</v>
      </c>
    </row>
    <row r="1025" spans="6:12" ht="64.5" customHeight="1" x14ac:dyDescent="0.25">
      <c r="F1025" s="10">
        <v>89</v>
      </c>
      <c r="G1025" s="10" t="s">
        <v>88</v>
      </c>
      <c r="H1025" s="32" t="s">
        <v>132</v>
      </c>
      <c r="I1025" s="33"/>
      <c r="J1025" s="10" t="s">
        <v>105</v>
      </c>
      <c r="K1025" s="7">
        <f>SUM(K1026:K1034)</f>
        <v>1.227485702973E-2</v>
      </c>
      <c r="L1025" s="19" t="s">
        <v>142</v>
      </c>
    </row>
    <row r="1026" spans="6:12" ht="30" hidden="1" x14ac:dyDescent="0.25">
      <c r="F1026" s="10" t="s">
        <v>107</v>
      </c>
      <c r="G1026" s="10" t="s">
        <v>108</v>
      </c>
      <c r="H1026" s="1">
        <v>-1.23015208479E-2</v>
      </c>
      <c r="I1026" s="1">
        <v>0.3</v>
      </c>
      <c r="J1026" s="10" t="s">
        <v>105</v>
      </c>
      <c r="K1026" s="1">
        <v>-3.6904562543699998E-3</v>
      </c>
      <c r="L1026" s="6" t="s">
        <v>127</v>
      </c>
    </row>
    <row r="1027" spans="6:12" ht="45" hidden="1" x14ac:dyDescent="0.25">
      <c r="F1027" s="10" t="s">
        <v>109</v>
      </c>
      <c r="G1027" s="10" t="s">
        <v>110</v>
      </c>
      <c r="H1027" s="1">
        <v>4.5604502250000005E-2</v>
      </c>
      <c r="I1027" s="1">
        <v>0.15</v>
      </c>
      <c r="J1027" s="10" t="s">
        <v>105</v>
      </c>
      <c r="K1027" s="1">
        <v>6.8406753375000002E-3</v>
      </c>
      <c r="L1027" s="6" t="s">
        <v>126</v>
      </c>
    </row>
    <row r="1028" spans="6:12" ht="30" hidden="1" x14ac:dyDescent="0.25">
      <c r="F1028" s="10" t="s">
        <v>111</v>
      </c>
      <c r="G1028" s="10" t="s">
        <v>112</v>
      </c>
      <c r="H1028" s="20">
        <v>2.5801003247999998E-2</v>
      </c>
      <c r="I1028" s="1">
        <v>0.05</v>
      </c>
      <c r="J1028" s="10" t="s">
        <v>105</v>
      </c>
      <c r="K1028" s="1">
        <v>1.2900501624E-3</v>
      </c>
      <c r="L1028" s="6" t="s">
        <v>126</v>
      </c>
    </row>
    <row r="1029" spans="6:12" ht="30" hidden="1" x14ac:dyDescent="0.25">
      <c r="F1029" s="10" t="s">
        <v>113</v>
      </c>
      <c r="G1029" s="10" t="s">
        <v>114</v>
      </c>
      <c r="H1029" s="1">
        <v>6.8699999999999997E-2</v>
      </c>
      <c r="I1029" s="1">
        <v>0.05</v>
      </c>
      <c r="J1029" s="10" t="s">
        <v>105</v>
      </c>
      <c r="K1029" s="1">
        <v>3.4350000000000001E-3</v>
      </c>
      <c r="L1029" s="6" t="s">
        <v>126</v>
      </c>
    </row>
    <row r="1030" spans="6:12" ht="60" hidden="1" x14ac:dyDescent="0.25">
      <c r="F1030" s="10" t="s">
        <v>115</v>
      </c>
      <c r="G1030" s="10" t="s">
        <v>116</v>
      </c>
      <c r="H1030" s="20">
        <v>5.1400000000000001E-2</v>
      </c>
      <c r="I1030" s="1">
        <v>0.05</v>
      </c>
      <c r="J1030" s="10" t="s">
        <v>105</v>
      </c>
      <c r="K1030" s="1">
        <v>2.5700000000000002E-3</v>
      </c>
      <c r="L1030" s="6" t="s">
        <v>126</v>
      </c>
    </row>
    <row r="1031" spans="6:12" ht="45" hidden="1" x14ac:dyDescent="0.25">
      <c r="F1031" s="10" t="s">
        <v>117</v>
      </c>
      <c r="G1031" s="10" t="s">
        <v>118</v>
      </c>
      <c r="H1031" s="1">
        <v>2.5601755684000003E-2</v>
      </c>
      <c r="I1031" s="1">
        <v>0.05</v>
      </c>
      <c r="J1031" s="10" t="s">
        <v>105</v>
      </c>
      <c r="K1031" s="1">
        <v>1.2800877842000001E-3</v>
      </c>
      <c r="L1031" s="6" t="s">
        <v>126</v>
      </c>
    </row>
    <row r="1032" spans="6:12" ht="45" hidden="1" x14ac:dyDescent="0.25">
      <c r="F1032" s="10" t="s">
        <v>119</v>
      </c>
      <c r="G1032" s="10" t="s">
        <v>120</v>
      </c>
      <c r="H1032" s="1">
        <v>6.9800000000000001E-2</v>
      </c>
      <c r="I1032" s="1">
        <v>0.05</v>
      </c>
      <c r="J1032" s="10" t="s">
        <v>105</v>
      </c>
      <c r="K1032" s="1">
        <v>3.49E-3</v>
      </c>
      <c r="L1032" s="6" t="s">
        <v>126</v>
      </c>
    </row>
    <row r="1033" spans="6:12" ht="30" hidden="1" x14ac:dyDescent="0.25">
      <c r="F1033" s="10" t="s">
        <v>121</v>
      </c>
      <c r="G1033" s="10" t="s">
        <v>122</v>
      </c>
      <c r="H1033" s="1">
        <v>-7.4499999999999997E-2</v>
      </c>
      <c r="I1033" s="1">
        <v>0.05</v>
      </c>
      <c r="J1033" s="10" t="s">
        <v>105</v>
      </c>
      <c r="K1033" s="1">
        <v>-3.725E-3</v>
      </c>
      <c r="L1033" s="6" t="s">
        <v>127</v>
      </c>
    </row>
    <row r="1034" spans="6:12" ht="30" hidden="1" x14ac:dyDescent="0.25">
      <c r="F1034" s="10" t="s">
        <v>123</v>
      </c>
      <c r="G1034" s="10" t="s">
        <v>124</v>
      </c>
      <c r="H1034" s="1">
        <v>1.5689999999999999E-2</v>
      </c>
      <c r="I1034" s="1">
        <v>0.05</v>
      </c>
      <c r="J1034" s="10" t="s">
        <v>105</v>
      </c>
      <c r="K1034" s="1">
        <v>7.8450000000000004E-4</v>
      </c>
      <c r="L1034" s="6" t="s">
        <v>126</v>
      </c>
    </row>
    <row r="1035" spans="6:12" ht="65.25" customHeight="1" x14ac:dyDescent="0.25">
      <c r="F1035" s="10">
        <v>90</v>
      </c>
      <c r="G1035" s="10" t="s">
        <v>89</v>
      </c>
      <c r="H1035" s="32" t="s">
        <v>132</v>
      </c>
      <c r="I1035" s="33"/>
      <c r="J1035" s="10" t="s">
        <v>105</v>
      </c>
      <c r="K1035" s="7">
        <f>SUM(K1036:K1044)</f>
        <v>8.0570487316919986E-2</v>
      </c>
      <c r="L1035" s="19" t="s">
        <v>142</v>
      </c>
    </row>
    <row r="1036" spans="6:12" ht="30" hidden="1" x14ac:dyDescent="0.25">
      <c r="F1036" s="10" t="s">
        <v>107</v>
      </c>
      <c r="G1036" s="10" t="s">
        <v>108</v>
      </c>
      <c r="H1036" s="1">
        <v>2.1351096886800001E-2</v>
      </c>
      <c r="I1036" s="1">
        <v>0.4</v>
      </c>
      <c r="J1036" s="10" t="s">
        <v>105</v>
      </c>
      <c r="K1036" s="1">
        <v>8.5404387547200009E-3</v>
      </c>
      <c r="L1036" s="6" t="s">
        <v>126</v>
      </c>
    </row>
    <row r="1037" spans="6:12" ht="45" hidden="1" x14ac:dyDescent="0.25">
      <c r="F1037" s="10" t="s">
        <v>109</v>
      </c>
      <c r="G1037" s="10" t="s">
        <v>110</v>
      </c>
      <c r="H1037" s="1">
        <v>3.56E-2</v>
      </c>
      <c r="I1037" s="1">
        <v>0.25</v>
      </c>
      <c r="J1037" s="10" t="s">
        <v>105</v>
      </c>
      <c r="K1037" s="1">
        <v>8.8999999999999999E-3</v>
      </c>
      <c r="L1037" s="6" t="s">
        <v>126</v>
      </c>
    </row>
    <row r="1038" spans="6:12" ht="30" hidden="1" x14ac:dyDescent="0.25">
      <c r="F1038" s="10" t="s">
        <v>111</v>
      </c>
      <c r="G1038" s="10" t="s">
        <v>112</v>
      </c>
      <c r="H1038" s="20">
        <v>4.1500493284000003E-2</v>
      </c>
      <c r="I1038" s="1">
        <v>0.05</v>
      </c>
      <c r="J1038" s="10" t="s">
        <v>105</v>
      </c>
      <c r="K1038" s="1">
        <v>2.0750246642000001E-3</v>
      </c>
      <c r="L1038" s="6" t="s">
        <v>126</v>
      </c>
    </row>
    <row r="1039" spans="6:12" ht="30" hidden="1" x14ac:dyDescent="0.25">
      <c r="F1039" s="10" t="s">
        <v>113</v>
      </c>
      <c r="G1039" s="10" t="s">
        <v>114</v>
      </c>
      <c r="H1039" s="1">
        <v>2.35E-2</v>
      </c>
      <c r="I1039" s="1">
        <v>0.05</v>
      </c>
      <c r="J1039" s="10" t="s">
        <v>105</v>
      </c>
      <c r="K1039" s="1">
        <v>1.175E-3</v>
      </c>
      <c r="L1039" s="6" t="s">
        <v>126</v>
      </c>
    </row>
    <row r="1040" spans="6:12" ht="60" hidden="1" x14ac:dyDescent="0.25">
      <c r="F1040" s="10" t="s">
        <v>115</v>
      </c>
      <c r="G1040" s="10" t="s">
        <v>116</v>
      </c>
      <c r="H1040" s="20">
        <v>1.0814001637999999</v>
      </c>
      <c r="I1040" s="1">
        <v>0.05</v>
      </c>
      <c r="J1040" s="10" t="s">
        <v>105</v>
      </c>
      <c r="K1040" s="1">
        <v>5.4070008189999998E-2</v>
      </c>
      <c r="L1040" s="6" t="s">
        <v>126</v>
      </c>
    </row>
    <row r="1041" spans="6:12" ht="45" hidden="1" x14ac:dyDescent="0.25">
      <c r="F1041" s="10" t="s">
        <v>117</v>
      </c>
      <c r="G1041" s="10" t="s">
        <v>118</v>
      </c>
      <c r="H1041" s="1">
        <v>7.488164672E-2</v>
      </c>
      <c r="I1041" s="1">
        <v>0.05</v>
      </c>
      <c r="J1041" s="10" t="s">
        <v>105</v>
      </c>
      <c r="K1041" s="1">
        <v>3.7440823360000001E-3</v>
      </c>
      <c r="L1041" s="6" t="s">
        <v>126</v>
      </c>
    </row>
    <row r="1042" spans="6:12" ht="45" hidden="1" x14ac:dyDescent="0.25">
      <c r="F1042" s="10" t="s">
        <v>119</v>
      </c>
      <c r="G1042" s="10" t="s">
        <v>120</v>
      </c>
      <c r="H1042" s="1">
        <v>2.100986744E-2</v>
      </c>
      <c r="I1042" s="1">
        <v>0.05</v>
      </c>
      <c r="J1042" s="10" t="s">
        <v>105</v>
      </c>
      <c r="K1042" s="1">
        <v>1.050493372E-3</v>
      </c>
      <c r="L1042" s="6" t="s">
        <v>126</v>
      </c>
    </row>
    <row r="1043" spans="6:12" ht="30" hidden="1" x14ac:dyDescent="0.25">
      <c r="F1043" s="10" t="s">
        <v>121</v>
      </c>
      <c r="G1043" s="10" t="s">
        <v>122</v>
      </c>
      <c r="H1043" s="1">
        <v>5.9087999999999996E-3</v>
      </c>
      <c r="I1043" s="1">
        <v>0.05</v>
      </c>
      <c r="J1043" s="10" t="s">
        <v>105</v>
      </c>
      <c r="K1043" s="1">
        <v>2.9544E-4</v>
      </c>
      <c r="L1043" s="6" t="s">
        <v>126</v>
      </c>
    </row>
    <row r="1044" spans="6:12" ht="30" hidden="1" x14ac:dyDescent="0.25">
      <c r="F1044" s="10" t="s">
        <v>123</v>
      </c>
      <c r="G1044" s="10" t="s">
        <v>124</v>
      </c>
      <c r="H1044" s="1">
        <v>1.44E-2</v>
      </c>
      <c r="I1044" s="1">
        <v>0.05</v>
      </c>
      <c r="J1044" s="10" t="s">
        <v>105</v>
      </c>
      <c r="K1044" s="1">
        <v>7.2000000000000005E-4</v>
      </c>
      <c r="L1044" s="6" t="s">
        <v>126</v>
      </c>
    </row>
    <row r="1045" spans="6:12" ht="50.25" customHeight="1" x14ac:dyDescent="0.25">
      <c r="F1045" s="10">
        <v>91</v>
      </c>
      <c r="G1045" s="10" t="s">
        <v>90</v>
      </c>
      <c r="H1045" s="32" t="s">
        <v>132</v>
      </c>
      <c r="I1045" s="33"/>
      <c r="J1045" s="10" t="s">
        <v>105</v>
      </c>
      <c r="K1045" s="7">
        <f>SUM(K1046:K1054)</f>
        <v>8.5016587722340012E-2</v>
      </c>
      <c r="L1045" s="19" t="s">
        <v>142</v>
      </c>
    </row>
    <row r="1046" spans="6:12" ht="30" hidden="1" x14ac:dyDescent="0.25">
      <c r="F1046" s="10" t="s">
        <v>107</v>
      </c>
      <c r="G1046" s="10" t="s">
        <v>108</v>
      </c>
      <c r="H1046" s="1">
        <v>1.2205823417600001E-2</v>
      </c>
      <c r="I1046" s="1">
        <v>0.4</v>
      </c>
      <c r="J1046" s="10" t="s">
        <v>105</v>
      </c>
      <c r="K1046" s="1">
        <v>4.8823293670400003E-3</v>
      </c>
      <c r="L1046" s="19" t="s">
        <v>142</v>
      </c>
    </row>
    <row r="1047" spans="6:12" ht="45" hidden="1" x14ac:dyDescent="0.25">
      <c r="F1047" s="10" t="s">
        <v>109</v>
      </c>
      <c r="G1047" s="10" t="s">
        <v>110</v>
      </c>
      <c r="H1047" s="1">
        <v>3.5624111E-2</v>
      </c>
      <c r="I1047" s="1">
        <v>0.25</v>
      </c>
      <c r="J1047" s="10" t="s">
        <v>105</v>
      </c>
      <c r="K1047" s="1">
        <v>8.90602775E-3</v>
      </c>
      <c r="L1047" s="19" t="s">
        <v>142</v>
      </c>
    </row>
    <row r="1048" spans="6:12" ht="30" hidden="1" x14ac:dyDescent="0.25">
      <c r="F1048" s="10" t="s">
        <v>111</v>
      </c>
      <c r="G1048" s="10" t="s">
        <v>112</v>
      </c>
      <c r="H1048" s="20">
        <v>8.4503530646000011E-2</v>
      </c>
      <c r="I1048" s="1">
        <v>0.05</v>
      </c>
      <c r="J1048" s="10" t="s">
        <v>105</v>
      </c>
      <c r="K1048" s="1">
        <v>4.2251765323000007E-3</v>
      </c>
      <c r="L1048" s="19" t="s">
        <v>142</v>
      </c>
    </row>
    <row r="1049" spans="6:12" ht="30" hidden="1" x14ac:dyDescent="0.25">
      <c r="F1049" s="10" t="s">
        <v>113</v>
      </c>
      <c r="G1049" s="10" t="s">
        <v>114</v>
      </c>
      <c r="H1049" s="1">
        <v>2.1399999999999999E-2</v>
      </c>
      <c r="I1049" s="1">
        <v>0.05</v>
      </c>
      <c r="J1049" s="10" t="s">
        <v>105</v>
      </c>
      <c r="K1049" s="1">
        <v>1.07E-3</v>
      </c>
      <c r="L1049" s="19" t="s">
        <v>142</v>
      </c>
    </row>
    <row r="1050" spans="6:12" ht="60" hidden="1" x14ac:dyDescent="0.25">
      <c r="F1050" s="10" t="s">
        <v>115</v>
      </c>
      <c r="G1050" s="10" t="s">
        <v>116</v>
      </c>
      <c r="H1050" s="20">
        <v>1.090646923</v>
      </c>
      <c r="I1050" s="1">
        <v>0.05</v>
      </c>
      <c r="J1050" s="10" t="s">
        <v>105</v>
      </c>
      <c r="K1050" s="1">
        <v>5.4532346150000001E-2</v>
      </c>
      <c r="L1050" s="19" t="s">
        <v>142</v>
      </c>
    </row>
    <row r="1051" spans="6:12" ht="45" hidden="1" x14ac:dyDescent="0.25">
      <c r="F1051" s="10" t="s">
        <v>117</v>
      </c>
      <c r="G1051" s="10" t="s">
        <v>118</v>
      </c>
      <c r="H1051" s="1">
        <v>5.88127315E-2</v>
      </c>
      <c r="I1051" s="1">
        <v>0.05</v>
      </c>
      <c r="J1051" s="10" t="s">
        <v>105</v>
      </c>
      <c r="K1051" s="1">
        <v>2.9406365750000002E-3</v>
      </c>
      <c r="L1051" s="19" t="s">
        <v>142</v>
      </c>
    </row>
    <row r="1052" spans="6:12" ht="45" hidden="1" x14ac:dyDescent="0.25">
      <c r="F1052" s="10" t="s">
        <v>119</v>
      </c>
      <c r="G1052" s="10" t="s">
        <v>120</v>
      </c>
      <c r="H1052" s="1">
        <v>3.6079872560000004E-2</v>
      </c>
      <c r="I1052" s="1">
        <v>0.05</v>
      </c>
      <c r="J1052" s="10" t="s">
        <v>105</v>
      </c>
      <c r="K1052" s="1">
        <v>1.8039936280000004E-3</v>
      </c>
      <c r="L1052" s="19" t="s">
        <v>142</v>
      </c>
    </row>
    <row r="1053" spans="6:12" ht="30" hidden="1" x14ac:dyDescent="0.25">
      <c r="F1053" s="10" t="s">
        <v>121</v>
      </c>
      <c r="G1053" s="10" t="s">
        <v>122</v>
      </c>
      <c r="H1053" s="1">
        <v>7.1121554399999995E-2</v>
      </c>
      <c r="I1053" s="1">
        <v>0.05</v>
      </c>
      <c r="J1053" s="10" t="s">
        <v>105</v>
      </c>
      <c r="K1053" s="1">
        <v>3.5560777200000001E-3</v>
      </c>
      <c r="L1053" s="19" t="s">
        <v>142</v>
      </c>
    </row>
    <row r="1054" spans="6:12" ht="30" hidden="1" x14ac:dyDescent="0.25">
      <c r="F1054" s="10" t="s">
        <v>123</v>
      </c>
      <c r="G1054" s="10" t="s">
        <v>124</v>
      </c>
      <c r="H1054" s="1">
        <v>6.2E-2</v>
      </c>
      <c r="I1054" s="1">
        <v>0.05</v>
      </c>
      <c r="J1054" s="10" t="s">
        <v>105</v>
      </c>
      <c r="K1054" s="1">
        <v>3.1000000000000003E-3</v>
      </c>
      <c r="L1054" s="19" t="s">
        <v>142</v>
      </c>
    </row>
    <row r="1055" spans="6:12" ht="31.5" customHeight="1" x14ac:dyDescent="0.25">
      <c r="F1055" s="10">
        <v>92</v>
      </c>
      <c r="G1055" s="10" t="s">
        <v>91</v>
      </c>
      <c r="H1055" s="32" t="s">
        <v>132</v>
      </c>
      <c r="I1055" s="33"/>
      <c r="J1055" s="10" t="s">
        <v>105</v>
      </c>
      <c r="K1055" s="7">
        <f>SUM(K1056:K1064)</f>
        <v>8.3350242265999991E-2</v>
      </c>
      <c r="L1055" s="19" t="s">
        <v>142</v>
      </c>
    </row>
    <row r="1056" spans="6:12" ht="30" hidden="1" x14ac:dyDescent="0.25">
      <c r="F1056" s="10" t="s">
        <v>107</v>
      </c>
      <c r="G1056" s="10" t="s">
        <v>108</v>
      </c>
      <c r="H1056" s="1">
        <v>3.2309679032000001E-2</v>
      </c>
      <c r="I1056" s="1">
        <v>0.4</v>
      </c>
      <c r="J1056" s="1"/>
      <c r="K1056" s="1">
        <v>1.2923871612800002E-2</v>
      </c>
      <c r="L1056" s="19" t="s">
        <v>142</v>
      </c>
    </row>
    <row r="1057" spans="6:12" ht="45" hidden="1" x14ac:dyDescent="0.25">
      <c r="F1057" s="10" t="s">
        <v>109</v>
      </c>
      <c r="G1057" s="10" t="s">
        <v>110</v>
      </c>
      <c r="H1057" s="1">
        <v>1.5509999999999999E-2</v>
      </c>
      <c r="I1057" s="1">
        <v>0.25</v>
      </c>
      <c r="J1057" s="1"/>
      <c r="K1057" s="1">
        <v>3.8774999999999999E-3</v>
      </c>
      <c r="L1057" s="19" t="s">
        <v>142</v>
      </c>
    </row>
    <row r="1058" spans="6:12" ht="30" hidden="1" x14ac:dyDescent="0.25">
      <c r="F1058" s="10" t="s">
        <v>111</v>
      </c>
      <c r="G1058" s="10" t="s">
        <v>112</v>
      </c>
      <c r="H1058" s="20">
        <v>3.5599886864000001E-2</v>
      </c>
      <c r="I1058" s="1">
        <v>0.05</v>
      </c>
      <c r="J1058" s="1"/>
      <c r="K1058" s="1">
        <v>1.7799943432000001E-3</v>
      </c>
      <c r="L1058" s="19" t="s">
        <v>142</v>
      </c>
    </row>
    <row r="1059" spans="6:12" ht="30" hidden="1" x14ac:dyDescent="0.25">
      <c r="F1059" s="10" t="s">
        <v>113</v>
      </c>
      <c r="G1059" s="10" t="s">
        <v>114</v>
      </c>
      <c r="H1059" s="1">
        <v>5.4399999999999997E-2</v>
      </c>
      <c r="I1059" s="1">
        <v>0.05</v>
      </c>
      <c r="J1059" s="1"/>
      <c r="K1059" s="1">
        <v>2.7200000000000002E-3</v>
      </c>
      <c r="L1059" s="19" t="s">
        <v>142</v>
      </c>
    </row>
    <row r="1060" spans="6:12" ht="60" hidden="1" x14ac:dyDescent="0.25">
      <c r="F1060" s="10" t="s">
        <v>115</v>
      </c>
      <c r="G1060" s="10" t="s">
        <v>116</v>
      </c>
      <c r="H1060" s="20">
        <v>1.0430162262</v>
      </c>
      <c r="I1060" s="1">
        <v>0.05</v>
      </c>
      <c r="J1060" s="1"/>
      <c r="K1060" s="1">
        <v>5.2150811310000003E-2</v>
      </c>
      <c r="L1060" s="19" t="s">
        <v>142</v>
      </c>
    </row>
    <row r="1061" spans="6:12" ht="45" hidden="1" x14ac:dyDescent="0.25">
      <c r="F1061" s="10" t="s">
        <v>117</v>
      </c>
      <c r="G1061" s="10" t="s">
        <v>118</v>
      </c>
      <c r="H1061" s="1">
        <v>6.5387399999999998E-2</v>
      </c>
      <c r="I1061" s="1">
        <v>0.05</v>
      </c>
      <c r="J1061" s="1"/>
      <c r="K1061" s="1">
        <v>3.2693700000000002E-3</v>
      </c>
      <c r="L1061" s="19" t="s">
        <v>142</v>
      </c>
    </row>
    <row r="1062" spans="6:12" ht="45" hidden="1" x14ac:dyDescent="0.25">
      <c r="F1062" s="10" t="s">
        <v>119</v>
      </c>
      <c r="G1062" s="10" t="s">
        <v>120</v>
      </c>
      <c r="H1062" s="1">
        <v>7.4473899999999996E-2</v>
      </c>
      <c r="I1062" s="1">
        <v>0.05</v>
      </c>
      <c r="J1062" s="1"/>
      <c r="K1062" s="1">
        <v>3.723695E-3</v>
      </c>
      <c r="L1062" s="19" t="s">
        <v>142</v>
      </c>
    </row>
    <row r="1063" spans="6:12" ht="30" hidden="1" x14ac:dyDescent="0.25">
      <c r="F1063" s="10" t="s">
        <v>121</v>
      </c>
      <c r="G1063" s="10" t="s">
        <v>122</v>
      </c>
      <c r="H1063" s="1">
        <v>1.55E-2</v>
      </c>
      <c r="I1063" s="1">
        <v>0.05</v>
      </c>
      <c r="J1063" s="1"/>
      <c r="K1063" s="1">
        <v>7.7500000000000008E-4</v>
      </c>
      <c r="L1063" s="19" t="s">
        <v>142</v>
      </c>
    </row>
    <row r="1064" spans="6:12" ht="30" hidden="1" x14ac:dyDescent="0.25">
      <c r="F1064" s="10" t="s">
        <v>123</v>
      </c>
      <c r="G1064" s="10" t="s">
        <v>124</v>
      </c>
      <c r="H1064" s="1">
        <v>4.2599999999999999E-2</v>
      </c>
      <c r="I1064" s="1">
        <v>0.05</v>
      </c>
      <c r="J1064" s="1"/>
      <c r="K1064" s="1">
        <v>2.1299999999999999E-3</v>
      </c>
      <c r="L1064" s="19" t="s">
        <v>142</v>
      </c>
    </row>
    <row r="1065" spans="6:12" ht="38.25" customHeight="1" x14ac:dyDescent="0.25">
      <c r="F1065" s="10">
        <v>93</v>
      </c>
      <c r="G1065" s="10" t="s">
        <v>92</v>
      </c>
      <c r="H1065" s="32" t="s">
        <v>132</v>
      </c>
      <c r="I1065" s="33"/>
      <c r="J1065" s="10" t="s">
        <v>105</v>
      </c>
      <c r="K1065" s="7">
        <f>SUM(K1066:K1074)</f>
        <v>8.5255943031299991E-2</v>
      </c>
      <c r="L1065" s="19" t="s">
        <v>142</v>
      </c>
    </row>
    <row r="1066" spans="6:12" ht="30" hidden="1" x14ac:dyDescent="0.25">
      <c r="F1066" s="10" t="s">
        <v>107</v>
      </c>
      <c r="G1066" s="10" t="s">
        <v>108</v>
      </c>
      <c r="H1066" s="1">
        <v>2.4400239976E-2</v>
      </c>
      <c r="I1066" s="1">
        <v>0.4</v>
      </c>
      <c r="J1066" s="1"/>
      <c r="K1066" s="1">
        <v>9.7600959904000015E-3</v>
      </c>
      <c r="L1066" s="19" t="s">
        <v>142</v>
      </c>
    </row>
    <row r="1067" spans="6:12" ht="45" hidden="1" x14ac:dyDescent="0.25">
      <c r="F1067" s="10" t="s">
        <v>109</v>
      </c>
      <c r="G1067" s="10" t="s">
        <v>110</v>
      </c>
      <c r="H1067" s="1">
        <v>4.0832060000000003E-2</v>
      </c>
      <c r="I1067" s="1">
        <v>0.25</v>
      </c>
      <c r="J1067" s="1"/>
      <c r="K1067" s="1">
        <v>1.0208015000000001E-2</v>
      </c>
      <c r="L1067" s="19" t="s">
        <v>142</v>
      </c>
    </row>
    <row r="1068" spans="6:12" ht="30" hidden="1" x14ac:dyDescent="0.25">
      <c r="F1068" s="10" t="s">
        <v>111</v>
      </c>
      <c r="G1068" s="10" t="s">
        <v>112</v>
      </c>
      <c r="H1068" s="20">
        <v>6.1500039168000002E-2</v>
      </c>
      <c r="I1068" s="1">
        <v>0.05</v>
      </c>
      <c r="J1068" s="1"/>
      <c r="K1068" s="1">
        <v>3.0750019584000004E-3</v>
      </c>
      <c r="L1068" s="19" t="s">
        <v>142</v>
      </c>
    </row>
    <row r="1069" spans="6:12" ht="30" hidden="1" x14ac:dyDescent="0.25">
      <c r="F1069" s="10" t="s">
        <v>113</v>
      </c>
      <c r="G1069" s="10" t="s">
        <v>114</v>
      </c>
      <c r="H1069" s="1">
        <v>7.4999999999999997E-2</v>
      </c>
      <c r="I1069" s="1">
        <v>0.05</v>
      </c>
      <c r="J1069" s="1"/>
      <c r="K1069" s="1">
        <v>3.7499999999999999E-3</v>
      </c>
      <c r="L1069" s="19" t="s">
        <v>142</v>
      </c>
    </row>
    <row r="1070" spans="6:12" ht="60" hidden="1" x14ac:dyDescent="0.25">
      <c r="F1070" s="10" t="s">
        <v>115</v>
      </c>
      <c r="G1070" s="10" t="s">
        <v>116</v>
      </c>
      <c r="H1070" s="20">
        <v>1.04365660165</v>
      </c>
      <c r="I1070" s="1">
        <v>0.05</v>
      </c>
      <c r="J1070" s="1"/>
      <c r="K1070" s="1">
        <v>5.2182830082499999E-2</v>
      </c>
      <c r="L1070" s="19" t="s">
        <v>142</v>
      </c>
    </row>
    <row r="1071" spans="6:12" ht="45" hidden="1" x14ac:dyDescent="0.25">
      <c r="F1071" s="10" t="s">
        <v>117</v>
      </c>
      <c r="G1071" s="10" t="s">
        <v>118</v>
      </c>
      <c r="H1071" s="1">
        <v>1.2500000000000001E-2</v>
      </c>
      <c r="I1071" s="1">
        <v>0.05</v>
      </c>
      <c r="J1071" s="1"/>
      <c r="K1071" s="1">
        <v>6.2500000000000012E-4</v>
      </c>
      <c r="L1071" s="19" t="s">
        <v>142</v>
      </c>
    </row>
    <row r="1072" spans="6:12" ht="45" hidden="1" x14ac:dyDescent="0.25">
      <c r="F1072" s="10" t="s">
        <v>119</v>
      </c>
      <c r="G1072" s="10" t="s">
        <v>120</v>
      </c>
      <c r="H1072" s="1">
        <v>4.7999999999999996E-3</v>
      </c>
      <c r="I1072" s="1">
        <v>0.05</v>
      </c>
      <c r="J1072" s="1"/>
      <c r="K1072" s="1">
        <v>2.3999999999999998E-4</v>
      </c>
      <c r="L1072" s="19" t="s">
        <v>142</v>
      </c>
    </row>
    <row r="1073" spans="6:12" ht="30" hidden="1" x14ac:dyDescent="0.25">
      <c r="F1073" s="10" t="s">
        <v>121</v>
      </c>
      <c r="G1073" s="10" t="s">
        <v>122</v>
      </c>
      <c r="H1073" s="1">
        <v>8.6499999999999994E-2</v>
      </c>
      <c r="I1073" s="1">
        <v>0.05</v>
      </c>
      <c r="J1073" s="1"/>
      <c r="K1073" s="1">
        <v>4.3249999999999999E-3</v>
      </c>
      <c r="L1073" s="19" t="s">
        <v>142</v>
      </c>
    </row>
    <row r="1074" spans="6:12" ht="30" hidden="1" x14ac:dyDescent="0.25">
      <c r="F1074" s="10" t="s">
        <v>123</v>
      </c>
      <c r="G1074" s="10" t="s">
        <v>124</v>
      </c>
      <c r="H1074" s="1">
        <v>2.18E-2</v>
      </c>
      <c r="I1074" s="1">
        <v>0.05</v>
      </c>
      <c r="J1074" s="1"/>
      <c r="K1074" s="1">
        <v>1.09E-3</v>
      </c>
      <c r="L1074" s="19" t="s">
        <v>142</v>
      </c>
    </row>
    <row r="1075" spans="6:12" ht="57" customHeight="1" x14ac:dyDescent="0.25">
      <c r="F1075" s="10">
        <v>94</v>
      </c>
      <c r="G1075" s="10" t="s">
        <v>93</v>
      </c>
      <c r="H1075" s="32" t="s">
        <v>132</v>
      </c>
      <c r="I1075" s="33"/>
      <c r="J1075" s="10" t="s">
        <v>105</v>
      </c>
      <c r="K1075" s="7">
        <f>SUM(K1076:K1084)</f>
        <v>9.4447031202500004E-2</v>
      </c>
      <c r="L1075" s="19" t="s">
        <v>142</v>
      </c>
    </row>
    <row r="1076" spans="6:12" ht="30" hidden="1" x14ac:dyDescent="0.25">
      <c r="F1076" s="10" t="s">
        <v>107</v>
      </c>
      <c r="G1076" s="10" t="s">
        <v>108</v>
      </c>
      <c r="H1076" s="1">
        <v>4.320259974E-2</v>
      </c>
      <c r="I1076" s="1">
        <v>0.4</v>
      </c>
      <c r="J1076" s="1"/>
      <c r="K1076" s="1">
        <v>1.7281039896000001E-2</v>
      </c>
      <c r="L1076" s="19" t="s">
        <v>142</v>
      </c>
    </row>
    <row r="1077" spans="6:12" ht="45" hidden="1" x14ac:dyDescent="0.25">
      <c r="F1077" s="10" t="s">
        <v>109</v>
      </c>
      <c r="G1077" s="10" t="s">
        <v>110</v>
      </c>
      <c r="H1077" s="1">
        <v>3.6226196000000002E-2</v>
      </c>
      <c r="I1077" s="1">
        <v>0.25</v>
      </c>
      <c r="J1077" s="1"/>
      <c r="K1077" s="1">
        <v>9.0565490000000005E-3</v>
      </c>
      <c r="L1077" s="19" t="s">
        <v>142</v>
      </c>
    </row>
    <row r="1078" spans="6:12" ht="30" hidden="1" x14ac:dyDescent="0.25">
      <c r="F1078" s="10" t="s">
        <v>111</v>
      </c>
      <c r="G1078" s="10" t="s">
        <v>112</v>
      </c>
      <c r="H1078" s="20">
        <v>7.1100098799999997E-2</v>
      </c>
      <c r="I1078" s="1">
        <v>0.05</v>
      </c>
      <c r="J1078" s="1"/>
      <c r="K1078" s="1">
        <v>3.5550049400000002E-3</v>
      </c>
      <c r="L1078" s="19" t="s">
        <v>142</v>
      </c>
    </row>
    <row r="1079" spans="6:12" ht="30" hidden="1" x14ac:dyDescent="0.25">
      <c r="F1079" s="10" t="s">
        <v>113</v>
      </c>
      <c r="G1079" s="10" t="s">
        <v>114</v>
      </c>
      <c r="H1079" s="1">
        <v>2.0500000000000001E-2</v>
      </c>
      <c r="I1079" s="1">
        <v>0.05</v>
      </c>
      <c r="J1079" s="1"/>
      <c r="K1079" s="1">
        <v>1.0250000000000001E-3</v>
      </c>
      <c r="L1079" s="19" t="s">
        <v>142</v>
      </c>
    </row>
    <row r="1080" spans="6:12" ht="60" hidden="1" x14ac:dyDescent="0.25">
      <c r="F1080" s="10" t="s">
        <v>115</v>
      </c>
      <c r="G1080" s="10" t="s">
        <v>116</v>
      </c>
      <c r="H1080" s="20">
        <v>1.0451999999999999</v>
      </c>
      <c r="I1080" s="1">
        <v>0.05</v>
      </c>
      <c r="J1080" s="1"/>
      <c r="K1080" s="1">
        <v>5.2260000000000001E-2</v>
      </c>
      <c r="L1080" s="19" t="s">
        <v>142</v>
      </c>
    </row>
    <row r="1081" spans="6:12" ht="45" hidden="1" x14ac:dyDescent="0.25">
      <c r="F1081" s="10" t="s">
        <v>117</v>
      </c>
      <c r="G1081" s="10" t="s">
        <v>118</v>
      </c>
      <c r="H1081" s="1">
        <v>9.5200000000000007E-2</v>
      </c>
      <c r="I1081" s="1">
        <v>0.05</v>
      </c>
      <c r="J1081" s="1"/>
      <c r="K1081" s="1">
        <v>4.7600000000000003E-3</v>
      </c>
      <c r="L1081" s="19" t="s">
        <v>142</v>
      </c>
    </row>
    <row r="1082" spans="6:12" ht="45" hidden="1" x14ac:dyDescent="0.25">
      <c r="F1082" s="10" t="s">
        <v>119</v>
      </c>
      <c r="G1082" s="10" t="s">
        <v>120</v>
      </c>
      <c r="H1082" s="1">
        <v>2.0086997999999998E-2</v>
      </c>
      <c r="I1082" s="1">
        <v>0.05</v>
      </c>
      <c r="J1082" s="1"/>
      <c r="K1082" s="1">
        <v>1.0043499E-3</v>
      </c>
      <c r="L1082" s="19" t="s">
        <v>142</v>
      </c>
    </row>
    <row r="1083" spans="6:12" ht="30" hidden="1" x14ac:dyDescent="0.25">
      <c r="F1083" s="10" t="s">
        <v>121</v>
      </c>
      <c r="G1083" s="10" t="s">
        <v>122</v>
      </c>
      <c r="H1083" s="1">
        <v>7.4501749329999992E-2</v>
      </c>
      <c r="I1083" s="1">
        <v>0.05</v>
      </c>
      <c r="J1083" s="1"/>
      <c r="K1083" s="1">
        <v>3.7250874664999998E-3</v>
      </c>
      <c r="L1083" s="19" t="s">
        <v>142</v>
      </c>
    </row>
    <row r="1084" spans="6:12" ht="30" hidden="1" x14ac:dyDescent="0.25">
      <c r="F1084" s="10" t="s">
        <v>123</v>
      </c>
      <c r="G1084" s="10" t="s">
        <v>124</v>
      </c>
      <c r="H1084" s="1">
        <v>3.56E-2</v>
      </c>
      <c r="I1084" s="1">
        <v>0.05</v>
      </c>
      <c r="J1084" s="1"/>
      <c r="K1084" s="1">
        <v>1.7800000000000001E-3</v>
      </c>
      <c r="L1084" s="19" t="s">
        <v>142</v>
      </c>
    </row>
    <row r="1085" spans="6:12" ht="34.5" customHeight="1" x14ac:dyDescent="0.25">
      <c r="F1085" s="10">
        <v>95</v>
      </c>
      <c r="G1085" s="10" t="s">
        <v>94</v>
      </c>
      <c r="H1085" s="32" t="s">
        <v>132</v>
      </c>
      <c r="I1085" s="33"/>
      <c r="J1085" s="10" t="s">
        <v>105</v>
      </c>
      <c r="K1085" s="7">
        <f>SUM(K1086:K1094)</f>
        <v>8.3976814022500013E-2</v>
      </c>
      <c r="L1085" s="19" t="s">
        <v>142</v>
      </c>
    </row>
    <row r="1086" spans="6:12" ht="30" hidden="1" x14ac:dyDescent="0.25">
      <c r="F1086" s="10" t="s">
        <v>107</v>
      </c>
      <c r="G1086" s="10" t="s">
        <v>108</v>
      </c>
      <c r="H1086" s="1">
        <v>2.5999999999999999E-2</v>
      </c>
      <c r="I1086" s="1">
        <v>0.4</v>
      </c>
      <c r="J1086" s="1"/>
      <c r="K1086" s="1">
        <v>1.04E-2</v>
      </c>
      <c r="L1086" s="19" t="s">
        <v>142</v>
      </c>
    </row>
    <row r="1087" spans="6:12" ht="45" hidden="1" x14ac:dyDescent="0.25">
      <c r="F1087" s="10" t="s">
        <v>109</v>
      </c>
      <c r="G1087" s="10" t="s">
        <v>110</v>
      </c>
      <c r="H1087" s="1">
        <v>3.1E-2</v>
      </c>
      <c r="I1087" s="1">
        <v>0.25</v>
      </c>
      <c r="J1087" s="1"/>
      <c r="K1087" s="1">
        <v>7.7499999999999999E-3</v>
      </c>
      <c r="L1087" s="19" t="s">
        <v>142</v>
      </c>
    </row>
    <row r="1088" spans="6:12" ht="30" hidden="1" x14ac:dyDescent="0.25">
      <c r="F1088" s="10" t="s">
        <v>111</v>
      </c>
      <c r="G1088" s="10" t="s">
        <v>112</v>
      </c>
      <c r="H1088" s="20">
        <v>4.6842000449999997E-2</v>
      </c>
      <c r="I1088" s="1">
        <v>0.05</v>
      </c>
      <c r="J1088" s="1"/>
      <c r="K1088" s="1">
        <v>2.3421000224999999E-3</v>
      </c>
      <c r="L1088" s="19" t="s">
        <v>142</v>
      </c>
    </row>
    <row r="1089" spans="6:12" ht="30" hidden="1" x14ac:dyDescent="0.25">
      <c r="F1089" s="10" t="s">
        <v>113</v>
      </c>
      <c r="G1089" s="10" t="s">
        <v>114</v>
      </c>
      <c r="H1089" s="1">
        <v>1.2E-2</v>
      </c>
      <c r="I1089" s="1">
        <v>0.05</v>
      </c>
      <c r="J1089" s="1"/>
      <c r="K1089" s="1">
        <v>6.0000000000000006E-4</v>
      </c>
      <c r="L1089" s="19" t="s">
        <v>142</v>
      </c>
    </row>
    <row r="1090" spans="6:12" ht="60" hidden="1" x14ac:dyDescent="0.25">
      <c r="F1090" s="10" t="s">
        <v>115</v>
      </c>
      <c r="G1090" s="10" t="s">
        <v>116</v>
      </c>
      <c r="H1090" s="20">
        <v>1.0822942799999999</v>
      </c>
      <c r="I1090" s="1">
        <v>0.05</v>
      </c>
      <c r="J1090" s="1"/>
      <c r="K1090" s="1">
        <v>5.4114714000000001E-2</v>
      </c>
      <c r="L1090" s="19" t="s">
        <v>142</v>
      </c>
    </row>
    <row r="1091" spans="6:12" ht="45" hidden="1" x14ac:dyDescent="0.25">
      <c r="F1091" s="10" t="s">
        <v>117</v>
      </c>
      <c r="G1091" s="10" t="s">
        <v>118</v>
      </c>
      <c r="H1091" s="1">
        <v>3.0200000000000001E-2</v>
      </c>
      <c r="I1091" s="1">
        <v>0.05</v>
      </c>
      <c r="J1091" s="1"/>
      <c r="K1091" s="1">
        <v>1.5100000000000001E-3</v>
      </c>
      <c r="L1091" s="19" t="s">
        <v>142</v>
      </c>
    </row>
    <row r="1092" spans="6:12" ht="45" hidden="1" x14ac:dyDescent="0.25">
      <c r="F1092" s="10" t="s">
        <v>119</v>
      </c>
      <c r="G1092" s="10" t="s">
        <v>120</v>
      </c>
      <c r="H1092" s="1">
        <v>4.1200000000000001E-2</v>
      </c>
      <c r="I1092" s="1">
        <v>0.05</v>
      </c>
      <c r="J1092" s="1"/>
      <c r="K1092" s="1">
        <v>2.0600000000000002E-3</v>
      </c>
      <c r="L1092" s="19" t="s">
        <v>142</v>
      </c>
    </row>
    <row r="1093" spans="6:12" ht="30" hidden="1" x14ac:dyDescent="0.25">
      <c r="F1093" s="10" t="s">
        <v>121</v>
      </c>
      <c r="G1093" s="10" t="s">
        <v>122</v>
      </c>
      <c r="H1093" s="1">
        <v>3.2599999999999997E-2</v>
      </c>
      <c r="I1093" s="1">
        <v>0.05</v>
      </c>
      <c r="J1093" s="1"/>
      <c r="K1093" s="1">
        <v>1.6299999999999999E-3</v>
      </c>
      <c r="L1093" s="19" t="s">
        <v>142</v>
      </c>
    </row>
    <row r="1094" spans="6:12" ht="30" hidden="1" x14ac:dyDescent="0.25">
      <c r="F1094" s="10" t="s">
        <v>123</v>
      </c>
      <c r="G1094" s="10" t="s">
        <v>124</v>
      </c>
      <c r="H1094" s="1">
        <v>7.1400000000000005E-2</v>
      </c>
      <c r="I1094" s="1">
        <v>0.05</v>
      </c>
      <c r="J1094" s="1"/>
      <c r="K1094" s="1">
        <v>3.5700000000000003E-3</v>
      </c>
      <c r="L1094" s="19" t="s">
        <v>142</v>
      </c>
    </row>
    <row r="1095" spans="6:12" ht="42.75" customHeight="1" x14ac:dyDescent="0.25">
      <c r="F1095" s="10">
        <v>96</v>
      </c>
      <c r="G1095" s="10" t="s">
        <v>95</v>
      </c>
      <c r="H1095" s="32" t="s">
        <v>132</v>
      </c>
      <c r="I1095" s="33"/>
      <c r="J1095" s="10" t="s">
        <v>105</v>
      </c>
      <c r="K1095" s="7">
        <f>SUM(K1096:K1104)</f>
        <v>7.3891823978400009E-2</v>
      </c>
      <c r="L1095" s="19" t="s">
        <v>142</v>
      </c>
    </row>
    <row r="1096" spans="6:12" ht="30" hidden="1" x14ac:dyDescent="0.25">
      <c r="F1096" s="10" t="s">
        <v>107</v>
      </c>
      <c r="G1096" s="10" t="s">
        <v>108</v>
      </c>
      <c r="H1096" s="1">
        <v>1.560449955E-2</v>
      </c>
      <c r="I1096" s="1">
        <v>0.4</v>
      </c>
      <c r="J1096" s="1"/>
      <c r="K1096" s="1">
        <v>6.2417998200000003E-3</v>
      </c>
      <c r="L1096" s="19" t="s">
        <v>142</v>
      </c>
    </row>
    <row r="1097" spans="6:12" ht="45" hidden="1" x14ac:dyDescent="0.25">
      <c r="F1097" s="10" t="s">
        <v>109</v>
      </c>
      <c r="G1097" s="10" t="s">
        <v>110</v>
      </c>
      <c r="H1097" s="1">
        <v>2.5499999999999998E-2</v>
      </c>
      <c r="I1097" s="1">
        <v>0.25</v>
      </c>
      <c r="J1097" s="1"/>
      <c r="K1097" s="1">
        <v>6.3749999999999996E-3</v>
      </c>
      <c r="L1097" s="19" t="s">
        <v>142</v>
      </c>
    </row>
    <row r="1098" spans="6:12" ht="30" hidden="1" x14ac:dyDescent="0.25">
      <c r="F1098" s="10" t="s">
        <v>111</v>
      </c>
      <c r="G1098" s="10" t="s">
        <v>112</v>
      </c>
      <c r="H1098" s="20">
        <v>8.2600483168000005E-2</v>
      </c>
      <c r="I1098" s="1">
        <v>0.05</v>
      </c>
      <c r="J1098" s="1"/>
      <c r="K1098" s="1">
        <v>4.1300241584000001E-3</v>
      </c>
      <c r="L1098" s="19" t="s">
        <v>142</v>
      </c>
    </row>
    <row r="1099" spans="6:12" ht="30" hidden="1" x14ac:dyDescent="0.25">
      <c r="F1099" s="10" t="s">
        <v>113</v>
      </c>
      <c r="G1099" s="10" t="s">
        <v>114</v>
      </c>
      <c r="H1099" s="1">
        <v>4.1500000000000002E-2</v>
      </c>
      <c r="I1099" s="1">
        <v>0.05</v>
      </c>
      <c r="J1099" s="1"/>
      <c r="K1099" s="1">
        <v>2.075E-3</v>
      </c>
      <c r="L1099" s="19" t="s">
        <v>142</v>
      </c>
    </row>
    <row r="1100" spans="6:12" ht="60" hidden="1" x14ac:dyDescent="0.25">
      <c r="F1100" s="10" t="s">
        <v>115</v>
      </c>
      <c r="G1100" s="10" t="s">
        <v>116</v>
      </c>
      <c r="H1100" s="20">
        <v>1.0076000000000001</v>
      </c>
      <c r="I1100" s="1">
        <v>0.05</v>
      </c>
      <c r="J1100" s="1"/>
      <c r="K1100" s="1">
        <v>5.0380000000000008E-2</v>
      </c>
      <c r="L1100" s="19" t="s">
        <v>142</v>
      </c>
    </row>
    <row r="1101" spans="6:12" ht="45" hidden="1" x14ac:dyDescent="0.25">
      <c r="F1101" s="10" t="s">
        <v>117</v>
      </c>
      <c r="G1101" s="10" t="s">
        <v>118</v>
      </c>
      <c r="H1101" s="1">
        <v>1.5599999999999999E-2</v>
      </c>
      <c r="I1101" s="1">
        <v>0.05</v>
      </c>
      <c r="J1101" s="1"/>
      <c r="K1101" s="1">
        <v>7.7999999999999999E-4</v>
      </c>
      <c r="L1101" s="19" t="s">
        <v>142</v>
      </c>
    </row>
    <row r="1102" spans="6:12" ht="45" hidden="1" x14ac:dyDescent="0.25">
      <c r="F1102" s="10" t="s">
        <v>119</v>
      </c>
      <c r="G1102" s="10" t="s">
        <v>120</v>
      </c>
      <c r="H1102" s="1">
        <v>2.4400000000000002E-2</v>
      </c>
      <c r="I1102" s="1">
        <v>0.05</v>
      </c>
      <c r="J1102" s="1"/>
      <c r="K1102" s="1">
        <v>1.2200000000000002E-3</v>
      </c>
      <c r="L1102" s="19" t="s">
        <v>142</v>
      </c>
    </row>
    <row r="1103" spans="6:12" ht="30" hidden="1" x14ac:dyDescent="0.25">
      <c r="F1103" s="10" t="s">
        <v>121</v>
      </c>
      <c r="G1103" s="10" t="s">
        <v>122</v>
      </c>
      <c r="H1103" s="1">
        <v>3.2899999999999999E-2</v>
      </c>
      <c r="I1103" s="1">
        <v>0.05</v>
      </c>
      <c r="J1103" s="1"/>
      <c r="K1103" s="1">
        <v>1.645E-3</v>
      </c>
      <c r="L1103" s="19" t="s">
        <v>142</v>
      </c>
    </row>
    <row r="1104" spans="6:12" ht="30" hidden="1" x14ac:dyDescent="0.25">
      <c r="F1104" s="10" t="s">
        <v>123</v>
      </c>
      <c r="G1104" s="10" t="s">
        <v>124</v>
      </c>
      <c r="H1104" s="1">
        <v>2.0899999999999998E-2</v>
      </c>
      <c r="I1104" s="1">
        <v>0.05</v>
      </c>
      <c r="J1104" s="1"/>
      <c r="K1104" s="1">
        <v>1.0449999999999999E-3</v>
      </c>
      <c r="L1104" s="19" t="s">
        <v>142</v>
      </c>
    </row>
    <row r="1105" spans="6:12" ht="43.5" customHeight="1" x14ac:dyDescent="0.25">
      <c r="F1105" s="10">
        <v>97</v>
      </c>
      <c r="G1105" s="10" t="s">
        <v>96</v>
      </c>
      <c r="H1105" s="32" t="s">
        <v>132</v>
      </c>
      <c r="I1105" s="33"/>
      <c r="J1105" s="10" t="s">
        <v>105</v>
      </c>
      <c r="K1105" s="7">
        <f>SUM(K1106:K1114)</f>
        <v>7.6990628948000003E-2</v>
      </c>
      <c r="L1105" s="19" t="s">
        <v>142</v>
      </c>
    </row>
    <row r="1106" spans="6:12" ht="30" hidden="1" x14ac:dyDescent="0.25">
      <c r="F1106" s="10" t="s">
        <v>107</v>
      </c>
      <c r="G1106" s="10" t="s">
        <v>108</v>
      </c>
      <c r="H1106" s="1">
        <v>3.5031663500000002E-3</v>
      </c>
      <c r="I1106" s="1">
        <v>0.4</v>
      </c>
      <c r="J1106" s="1"/>
      <c r="K1106" s="1">
        <v>1.4012665400000002E-3</v>
      </c>
      <c r="L1106" s="19" t="s">
        <v>142</v>
      </c>
    </row>
    <row r="1107" spans="6:12" ht="45" hidden="1" x14ac:dyDescent="0.25">
      <c r="F1107" s="10" t="s">
        <v>109</v>
      </c>
      <c r="G1107" s="10" t="s">
        <v>110</v>
      </c>
      <c r="H1107" s="1">
        <v>2.52943375E-2</v>
      </c>
      <c r="I1107" s="1">
        <v>0.25</v>
      </c>
      <c r="J1107" s="1"/>
      <c r="K1107" s="1">
        <v>6.323584375E-3</v>
      </c>
      <c r="L1107" s="19" t="s">
        <v>142</v>
      </c>
    </row>
    <row r="1108" spans="6:12" ht="30" hidden="1" x14ac:dyDescent="0.25">
      <c r="F1108" s="10" t="s">
        <v>111</v>
      </c>
      <c r="G1108" s="10" t="s">
        <v>112</v>
      </c>
      <c r="H1108" s="20">
        <v>6.5397774019999994E-2</v>
      </c>
      <c r="I1108" s="1">
        <v>0.05</v>
      </c>
      <c r="J1108" s="1"/>
      <c r="K1108" s="1">
        <v>3.2698887009999997E-3</v>
      </c>
      <c r="L1108" s="19" t="s">
        <v>142</v>
      </c>
    </row>
    <row r="1109" spans="6:12" ht="30" hidden="1" x14ac:dyDescent="0.25">
      <c r="F1109" s="10" t="s">
        <v>113</v>
      </c>
      <c r="G1109" s="10" t="s">
        <v>114</v>
      </c>
      <c r="H1109" s="1">
        <v>1.8490224079999999E-2</v>
      </c>
      <c r="I1109" s="1">
        <v>0.05</v>
      </c>
      <c r="J1109" s="1"/>
      <c r="K1109" s="1">
        <v>9.2451120399999998E-4</v>
      </c>
      <c r="L1109" s="19" t="s">
        <v>142</v>
      </c>
    </row>
    <row r="1110" spans="6:12" ht="60" hidden="1" x14ac:dyDescent="0.25">
      <c r="F1110" s="10" t="s">
        <v>115</v>
      </c>
      <c r="G1110" s="10" t="s">
        <v>116</v>
      </c>
      <c r="H1110" s="20">
        <v>1.0552326476</v>
      </c>
      <c r="I1110" s="1">
        <v>0.05</v>
      </c>
      <c r="J1110" s="1"/>
      <c r="K1110" s="1">
        <v>5.2761632380000006E-2</v>
      </c>
      <c r="L1110" s="19" t="s">
        <v>142</v>
      </c>
    </row>
    <row r="1111" spans="6:12" ht="45" hidden="1" x14ac:dyDescent="0.25">
      <c r="F1111" s="10" t="s">
        <v>117</v>
      </c>
      <c r="G1111" s="10" t="s">
        <v>118</v>
      </c>
      <c r="H1111" s="1">
        <v>6.7400000000000002E-2</v>
      </c>
      <c r="I1111" s="1">
        <v>0.05</v>
      </c>
      <c r="J1111" s="1"/>
      <c r="K1111" s="1">
        <v>3.3700000000000002E-3</v>
      </c>
      <c r="L1111" s="19" t="s">
        <v>142</v>
      </c>
    </row>
    <row r="1112" spans="6:12" ht="45" hidden="1" x14ac:dyDescent="0.25">
      <c r="F1112" s="10" t="s">
        <v>119</v>
      </c>
      <c r="G1112" s="10" t="s">
        <v>120</v>
      </c>
      <c r="H1112" s="1">
        <v>4.1794914959999999E-2</v>
      </c>
      <c r="I1112" s="1">
        <v>0.05</v>
      </c>
      <c r="J1112" s="1"/>
      <c r="K1112" s="1">
        <v>2.0897457480000001E-3</v>
      </c>
      <c r="L1112" s="19" t="s">
        <v>142</v>
      </c>
    </row>
    <row r="1113" spans="6:12" ht="30" hidden="1" x14ac:dyDescent="0.25">
      <c r="F1113" s="10" t="s">
        <v>121</v>
      </c>
      <c r="G1113" s="10" t="s">
        <v>122</v>
      </c>
      <c r="H1113" s="1">
        <v>5.6000000000000001E-2</v>
      </c>
      <c r="I1113" s="1">
        <v>0.05</v>
      </c>
      <c r="J1113" s="1"/>
      <c r="K1113" s="1">
        <v>2.8000000000000004E-3</v>
      </c>
      <c r="L1113" s="19" t="s">
        <v>142</v>
      </c>
    </row>
    <row r="1114" spans="6:12" ht="30" hidden="1" x14ac:dyDescent="0.25">
      <c r="F1114" s="10" t="s">
        <v>123</v>
      </c>
      <c r="G1114" s="10" t="s">
        <v>124</v>
      </c>
      <c r="H1114" s="1">
        <v>8.1000000000000003E-2</v>
      </c>
      <c r="I1114" s="1">
        <v>0.05</v>
      </c>
      <c r="J1114" s="1"/>
      <c r="K1114" s="1">
        <v>4.0500000000000006E-3</v>
      </c>
      <c r="L1114" s="19" t="s">
        <v>142</v>
      </c>
    </row>
    <row r="1115" spans="6:12" ht="42" customHeight="1" x14ac:dyDescent="0.25">
      <c r="F1115" s="10">
        <v>98</v>
      </c>
      <c r="G1115" s="10" t="s">
        <v>97</v>
      </c>
      <c r="H1115" s="32" t="s">
        <v>132</v>
      </c>
      <c r="I1115" s="33"/>
      <c r="J1115" s="10" t="s">
        <v>105</v>
      </c>
      <c r="K1115" s="7">
        <f>SUM(K1116:K1124)</f>
        <v>8.6306015031680006E-2</v>
      </c>
      <c r="L1115" s="19" t="s">
        <v>142</v>
      </c>
    </row>
    <row r="1116" spans="6:12" ht="290.25" hidden="1" customHeight="1" thickBot="1" x14ac:dyDescent="0.3">
      <c r="F1116" s="10" t="s">
        <v>107</v>
      </c>
      <c r="G1116" s="10" t="s">
        <v>108</v>
      </c>
      <c r="H1116" s="1">
        <v>1.23119368062E-2</v>
      </c>
      <c r="I1116" s="1">
        <v>0.4</v>
      </c>
      <c r="J1116" s="1"/>
      <c r="K1116" s="1">
        <v>4.9247747224800001E-3</v>
      </c>
      <c r="L1116" s="6" t="s">
        <v>126</v>
      </c>
    </row>
    <row r="1117" spans="6:12" ht="45" hidden="1" x14ac:dyDescent="0.25">
      <c r="F1117" s="10" t="s">
        <v>109</v>
      </c>
      <c r="G1117" s="10" t="s">
        <v>110</v>
      </c>
      <c r="H1117" s="1">
        <v>5.6641547E-2</v>
      </c>
      <c r="I1117" s="1">
        <v>0.25</v>
      </c>
      <c r="J1117" s="1"/>
      <c r="K1117" s="1">
        <v>1.416038675E-2</v>
      </c>
      <c r="L1117" s="6" t="s">
        <v>126</v>
      </c>
    </row>
    <row r="1118" spans="6:12" ht="30" hidden="1" x14ac:dyDescent="0.25">
      <c r="F1118" s="10" t="s">
        <v>111</v>
      </c>
      <c r="G1118" s="10" t="s">
        <v>112</v>
      </c>
      <c r="H1118" s="20">
        <v>4.7799199324000001E-2</v>
      </c>
      <c r="I1118" s="1">
        <v>0.05</v>
      </c>
      <c r="J1118" s="1"/>
      <c r="K1118" s="1">
        <v>2.3899599662000003E-3</v>
      </c>
      <c r="L1118" s="6" t="s">
        <v>126</v>
      </c>
    </row>
    <row r="1119" spans="6:12" ht="30" hidden="1" x14ac:dyDescent="0.25">
      <c r="F1119" s="10" t="s">
        <v>113</v>
      </c>
      <c r="G1119" s="10" t="s">
        <v>114</v>
      </c>
      <c r="H1119" s="1">
        <v>2.9546040399999998E-2</v>
      </c>
      <c r="I1119" s="1">
        <v>0.05</v>
      </c>
      <c r="J1119" s="1"/>
      <c r="K1119" s="1">
        <v>1.4773020199999999E-3</v>
      </c>
      <c r="L1119" s="6" t="s">
        <v>126</v>
      </c>
    </row>
    <row r="1120" spans="6:12" ht="60" hidden="1" x14ac:dyDescent="0.25">
      <c r="F1120" s="10" t="s">
        <v>115</v>
      </c>
      <c r="G1120" s="10" t="s">
        <v>116</v>
      </c>
      <c r="H1120" s="20">
        <v>1.0390562514999999</v>
      </c>
      <c r="I1120" s="1">
        <v>0.05</v>
      </c>
      <c r="J1120" s="1"/>
      <c r="K1120" s="1">
        <v>5.1952812575E-2</v>
      </c>
      <c r="L1120" s="6" t="s">
        <v>126</v>
      </c>
    </row>
    <row r="1121" spans="6:12" ht="45" hidden="1" x14ac:dyDescent="0.25">
      <c r="F1121" s="10" t="s">
        <v>117</v>
      </c>
      <c r="G1121" s="10" t="s">
        <v>118</v>
      </c>
      <c r="H1121" s="1">
        <v>3.5799999999999998E-2</v>
      </c>
      <c r="I1121" s="1">
        <v>0.05</v>
      </c>
      <c r="J1121" s="1"/>
      <c r="K1121" s="1">
        <v>1.7899999999999999E-3</v>
      </c>
      <c r="L1121" s="6" t="s">
        <v>126</v>
      </c>
    </row>
    <row r="1122" spans="6:12" ht="45" hidden="1" x14ac:dyDescent="0.25">
      <c r="F1122" s="10" t="s">
        <v>119</v>
      </c>
      <c r="G1122" s="10" t="s">
        <v>120</v>
      </c>
      <c r="H1122" s="1">
        <v>8.5199999999999998E-2</v>
      </c>
      <c r="I1122" s="1">
        <v>0.05</v>
      </c>
      <c r="J1122" s="1"/>
      <c r="K1122" s="1">
        <v>4.2599999999999999E-3</v>
      </c>
      <c r="L1122" s="6" t="s">
        <v>126</v>
      </c>
    </row>
    <row r="1123" spans="6:12" ht="30" hidden="1" x14ac:dyDescent="0.25">
      <c r="F1123" s="10" t="s">
        <v>121</v>
      </c>
      <c r="G1123" s="10" t="s">
        <v>122</v>
      </c>
      <c r="H1123" s="1">
        <v>6.5915579959999998E-2</v>
      </c>
      <c r="I1123" s="1">
        <v>0.05</v>
      </c>
      <c r="J1123" s="1"/>
      <c r="K1123" s="1">
        <v>3.295778998E-3</v>
      </c>
      <c r="L1123" s="6" t="s">
        <v>126</v>
      </c>
    </row>
    <row r="1124" spans="6:12" ht="30" hidden="1" x14ac:dyDescent="0.25">
      <c r="F1124" s="10" t="s">
        <v>123</v>
      </c>
      <c r="G1124" s="10" t="s">
        <v>124</v>
      </c>
      <c r="H1124" s="1">
        <v>4.1099999999999998E-2</v>
      </c>
      <c r="I1124" s="1">
        <v>0.05</v>
      </c>
      <c r="J1124" s="1"/>
      <c r="K1124" s="1">
        <v>2.055E-3</v>
      </c>
      <c r="L1124" s="6" t="s">
        <v>126</v>
      </c>
    </row>
    <row r="1125" spans="6:12" ht="45" customHeight="1" x14ac:dyDescent="0.25">
      <c r="F1125" s="10">
        <v>99</v>
      </c>
      <c r="G1125" s="10" t="s">
        <v>98</v>
      </c>
      <c r="H1125" s="32" t="s">
        <v>132</v>
      </c>
      <c r="I1125" s="33"/>
      <c r="J1125" s="10" t="s">
        <v>105</v>
      </c>
      <c r="K1125" s="7">
        <f>SUM(K1126:K1134)</f>
        <v>3.1750323519610005E-2</v>
      </c>
      <c r="L1125" s="19" t="s">
        <v>142</v>
      </c>
    </row>
    <row r="1126" spans="6:12" ht="30" hidden="1" x14ac:dyDescent="0.25">
      <c r="F1126" s="10" t="s">
        <v>107</v>
      </c>
      <c r="G1126" s="10" t="s">
        <v>108</v>
      </c>
      <c r="H1126" s="1">
        <v>9.8000559944000001E-3</v>
      </c>
      <c r="I1126" s="1">
        <v>0.4</v>
      </c>
      <c r="J1126" s="1"/>
      <c r="K1126" s="1">
        <v>3.9200223977599999E-3</v>
      </c>
      <c r="L1126" s="19" t="s">
        <v>142</v>
      </c>
    </row>
    <row r="1127" spans="6:12" ht="45" hidden="1" x14ac:dyDescent="0.25">
      <c r="F1127" s="10" t="s">
        <v>109</v>
      </c>
      <c r="G1127" s="10" t="s">
        <v>110</v>
      </c>
      <c r="H1127" s="1">
        <v>4.2527300000000004E-2</v>
      </c>
      <c r="I1127" s="1">
        <v>0.25</v>
      </c>
      <c r="J1127" s="1"/>
      <c r="K1127" s="1">
        <v>1.0631825000000001E-2</v>
      </c>
      <c r="L1127" s="19" t="s">
        <v>142</v>
      </c>
    </row>
    <row r="1128" spans="6:12" ht="30" hidden="1" x14ac:dyDescent="0.25">
      <c r="F1128" s="10" t="s">
        <v>111</v>
      </c>
      <c r="G1128" s="10" t="s">
        <v>112</v>
      </c>
      <c r="H1128" s="20">
        <v>6.7800083412000001E-2</v>
      </c>
      <c r="I1128" s="1">
        <v>0.05</v>
      </c>
      <c r="J1128" s="1"/>
      <c r="K1128" s="1">
        <v>3.3900041706000001E-3</v>
      </c>
      <c r="L1128" s="19" t="s">
        <v>142</v>
      </c>
    </row>
    <row r="1129" spans="6:12" ht="30" hidden="1" x14ac:dyDescent="0.25">
      <c r="F1129" s="10" t="s">
        <v>113</v>
      </c>
      <c r="G1129" s="10" t="s">
        <v>114</v>
      </c>
      <c r="H1129" s="1">
        <v>4.1099999999999998E-2</v>
      </c>
      <c r="I1129" s="1">
        <v>0.05</v>
      </c>
      <c r="J1129" s="1"/>
      <c r="K1129" s="1">
        <v>2.055E-3</v>
      </c>
      <c r="L1129" s="19" t="s">
        <v>142</v>
      </c>
    </row>
    <row r="1130" spans="6:12" ht="60" hidden="1" x14ac:dyDescent="0.25">
      <c r="F1130" s="10" t="s">
        <v>115</v>
      </c>
      <c r="G1130" s="10" t="s">
        <v>116</v>
      </c>
      <c r="H1130" s="20">
        <v>2.9563875000000003E-2</v>
      </c>
      <c r="I1130" s="1">
        <v>0.05</v>
      </c>
      <c r="J1130" s="1"/>
      <c r="K1130" s="1">
        <v>1.4781937500000003E-3</v>
      </c>
      <c r="L1130" s="19" t="s">
        <v>142</v>
      </c>
    </row>
    <row r="1131" spans="6:12" ht="45" hidden="1" x14ac:dyDescent="0.25">
      <c r="F1131" s="10" t="s">
        <v>117</v>
      </c>
      <c r="G1131" s="10" t="s">
        <v>118</v>
      </c>
      <c r="H1131" s="1">
        <v>5.62E-2</v>
      </c>
      <c r="I1131" s="1">
        <v>0.05</v>
      </c>
      <c r="J1131" s="1"/>
      <c r="K1131" s="1">
        <v>2.81E-3</v>
      </c>
      <c r="L1131" s="19" t="s">
        <v>142</v>
      </c>
    </row>
    <row r="1132" spans="6:12" ht="45" hidden="1" x14ac:dyDescent="0.25">
      <c r="F1132" s="10" t="s">
        <v>119</v>
      </c>
      <c r="G1132" s="10" t="s">
        <v>120</v>
      </c>
      <c r="H1132" s="1">
        <v>3.7699999999999997E-2</v>
      </c>
      <c r="I1132" s="1">
        <v>0.05</v>
      </c>
      <c r="J1132" s="1"/>
      <c r="K1132" s="1">
        <v>1.885E-3</v>
      </c>
      <c r="L1132" s="19" t="s">
        <v>142</v>
      </c>
    </row>
    <row r="1133" spans="6:12" ht="30" hidden="1" x14ac:dyDescent="0.25">
      <c r="F1133" s="10" t="s">
        <v>121</v>
      </c>
      <c r="G1133" s="10" t="s">
        <v>122</v>
      </c>
      <c r="H1133" s="1">
        <v>8.5105564024999997E-2</v>
      </c>
      <c r="I1133" s="1">
        <v>0.05</v>
      </c>
      <c r="J1133" s="1"/>
      <c r="K1133" s="1">
        <v>4.2552782012499997E-3</v>
      </c>
      <c r="L1133" s="19" t="s">
        <v>142</v>
      </c>
    </row>
    <row r="1134" spans="6:12" ht="30" hidden="1" x14ac:dyDescent="0.25">
      <c r="F1134" s="10" t="s">
        <v>123</v>
      </c>
      <c r="G1134" s="10" t="s">
        <v>124</v>
      </c>
      <c r="H1134" s="1">
        <v>2.6499999999999999E-2</v>
      </c>
      <c r="I1134" s="1">
        <v>0.05</v>
      </c>
      <c r="J1134" s="1"/>
      <c r="K1134" s="1">
        <v>1.325E-3</v>
      </c>
      <c r="L1134" s="19" t="s">
        <v>142</v>
      </c>
    </row>
    <row r="1135" spans="6:12" ht="49.5" customHeight="1" x14ac:dyDescent="0.25">
      <c r="F1135" s="10">
        <v>100</v>
      </c>
      <c r="G1135" s="10" t="s">
        <v>99</v>
      </c>
      <c r="H1135" s="32" t="s">
        <v>132</v>
      </c>
      <c r="I1135" s="33"/>
      <c r="J1135" s="10" t="s">
        <v>105</v>
      </c>
      <c r="K1135" s="7">
        <f>SUM(K1136:K1144)</f>
        <v>1.8488103112999997E-2</v>
      </c>
      <c r="L1135" s="19" t="s">
        <v>142</v>
      </c>
    </row>
    <row r="1136" spans="6:12" ht="30" hidden="1" x14ac:dyDescent="0.25">
      <c r="F1136" s="10" t="s">
        <v>107</v>
      </c>
      <c r="G1136" s="10" t="s">
        <v>108</v>
      </c>
      <c r="H1136" s="1">
        <v>1.9994750525000001E-3</v>
      </c>
      <c r="I1136" s="1">
        <v>0.4</v>
      </c>
      <c r="J1136" s="10" t="s">
        <v>105</v>
      </c>
      <c r="K1136" s="1">
        <v>7.9979002100000012E-4</v>
      </c>
      <c r="L1136" s="19" t="s">
        <v>142</v>
      </c>
    </row>
    <row r="1137" spans="6:12" ht="45" hidden="1" x14ac:dyDescent="0.25">
      <c r="F1137" s="10" t="s">
        <v>109</v>
      </c>
      <c r="G1137" s="10" t="s">
        <v>110</v>
      </c>
      <c r="H1137" s="1">
        <v>3.4859959999999995E-2</v>
      </c>
      <c r="I1137" s="1">
        <v>0.25</v>
      </c>
      <c r="J1137" s="10" t="s">
        <v>105</v>
      </c>
      <c r="K1137" s="1">
        <v>8.7149899999999988E-3</v>
      </c>
      <c r="L1137" s="19" t="s">
        <v>142</v>
      </c>
    </row>
    <row r="1138" spans="6:12" ht="30" hidden="1" x14ac:dyDescent="0.25">
      <c r="F1138" s="10" t="s">
        <v>111</v>
      </c>
      <c r="G1138" s="10" t="s">
        <v>112</v>
      </c>
      <c r="H1138" s="20">
        <v>9.8008795799999996E-3</v>
      </c>
      <c r="I1138" s="1">
        <v>0.05</v>
      </c>
      <c r="J1138" s="10" t="s">
        <v>105</v>
      </c>
      <c r="K1138" s="1">
        <v>4.90043979E-4</v>
      </c>
      <c r="L1138" s="19" t="s">
        <v>142</v>
      </c>
    </row>
    <row r="1139" spans="6:12" ht="30" hidden="1" x14ac:dyDescent="0.25">
      <c r="F1139" s="10" t="s">
        <v>113</v>
      </c>
      <c r="G1139" s="10" t="s">
        <v>114</v>
      </c>
      <c r="H1139" s="1">
        <v>3.3999999999999998E-3</v>
      </c>
      <c r="I1139" s="1">
        <v>0.05</v>
      </c>
      <c r="J1139" s="10" t="s">
        <v>105</v>
      </c>
      <c r="K1139" s="1">
        <v>1.7000000000000001E-4</v>
      </c>
      <c r="L1139" s="19" t="s">
        <v>142</v>
      </c>
    </row>
    <row r="1140" spans="6:12" ht="60" hidden="1" x14ac:dyDescent="0.25">
      <c r="F1140" s="10" t="s">
        <v>115</v>
      </c>
      <c r="G1140" s="10" t="s">
        <v>116</v>
      </c>
      <c r="H1140" s="20">
        <v>0.14206025</v>
      </c>
      <c r="I1140" s="1">
        <v>0.05</v>
      </c>
      <c r="J1140" s="10" t="s">
        <v>105</v>
      </c>
      <c r="K1140" s="1">
        <v>7.1030125000000003E-3</v>
      </c>
      <c r="L1140" s="19" t="s">
        <v>142</v>
      </c>
    </row>
    <row r="1141" spans="6:12" ht="45" hidden="1" x14ac:dyDescent="0.25">
      <c r="F1141" s="10" t="s">
        <v>117</v>
      </c>
      <c r="G1141" s="10" t="s">
        <v>118</v>
      </c>
      <c r="H1141" s="1">
        <v>3.5999999999999999E-3</v>
      </c>
      <c r="I1141" s="1">
        <v>0.05</v>
      </c>
      <c r="J1141" s="10" t="s">
        <v>105</v>
      </c>
      <c r="K1141" s="1">
        <v>1.8000000000000001E-4</v>
      </c>
      <c r="L1141" s="19" t="s">
        <v>142</v>
      </c>
    </row>
    <row r="1142" spans="6:12" ht="45" hidden="1" x14ac:dyDescent="0.25">
      <c r="F1142" s="10" t="s">
        <v>119</v>
      </c>
      <c r="G1142" s="10" t="s">
        <v>120</v>
      </c>
      <c r="H1142" s="1">
        <v>2.4966322600000002E-3</v>
      </c>
      <c r="I1142" s="1">
        <v>0.05</v>
      </c>
      <c r="J1142" s="10" t="s">
        <v>105</v>
      </c>
      <c r="K1142" s="1">
        <v>1.2483161300000002E-4</v>
      </c>
      <c r="L1142" s="19" t="s">
        <v>142</v>
      </c>
    </row>
    <row r="1143" spans="6:12" ht="30" hidden="1" x14ac:dyDescent="0.25">
      <c r="F1143" s="10" t="s">
        <v>121</v>
      </c>
      <c r="G1143" s="10" t="s">
        <v>122</v>
      </c>
      <c r="H1143" s="1">
        <v>8.3087000000000005E-3</v>
      </c>
      <c r="I1143" s="1">
        <v>0.05</v>
      </c>
      <c r="J1143" s="10" t="s">
        <v>105</v>
      </c>
      <c r="K1143" s="1">
        <v>4.1543500000000002E-4</v>
      </c>
      <c r="L1143" s="19" t="s">
        <v>142</v>
      </c>
    </row>
    <row r="1144" spans="6:12" ht="30" hidden="1" x14ac:dyDescent="0.25">
      <c r="F1144" s="10" t="s">
        <v>123</v>
      </c>
      <c r="G1144" s="10" t="s">
        <v>124</v>
      </c>
      <c r="H1144" s="1">
        <v>9.7999999999999997E-3</v>
      </c>
      <c r="I1144" s="1">
        <v>0.05</v>
      </c>
      <c r="J1144" s="10" t="s">
        <v>105</v>
      </c>
      <c r="K1144" s="1">
        <v>4.8999999999999998E-4</v>
      </c>
      <c r="L1144" s="19" t="s">
        <v>142</v>
      </c>
    </row>
    <row r="1145" spans="6:12" ht="31.5" customHeight="1" x14ac:dyDescent="0.25">
      <c r="F1145" s="10">
        <v>101</v>
      </c>
      <c r="G1145" s="10" t="s">
        <v>129</v>
      </c>
      <c r="H1145" s="1"/>
      <c r="I1145" s="1"/>
      <c r="J1145" s="10" t="s">
        <v>105</v>
      </c>
      <c r="K1145" s="1">
        <v>1.1999999999999999E-3</v>
      </c>
      <c r="L1145" s="19" t="s">
        <v>142</v>
      </c>
    </row>
    <row r="1146" spans="6:12" ht="29.25" customHeight="1" x14ac:dyDescent="0.25">
      <c r="F1146" s="10">
        <v>102</v>
      </c>
      <c r="G1146" s="10" t="s">
        <v>128</v>
      </c>
      <c r="H1146" s="1"/>
      <c r="I1146" s="1"/>
      <c r="J1146" s="10" t="s">
        <v>105</v>
      </c>
      <c r="K1146" s="1">
        <v>5.16E-2</v>
      </c>
      <c r="L1146" s="19" t="s">
        <v>142</v>
      </c>
    </row>
    <row r="1147" spans="6:12" ht="59.25" customHeight="1" x14ac:dyDescent="0.25">
      <c r="F1147" s="10">
        <v>103</v>
      </c>
      <c r="G1147" s="10" t="s">
        <v>100</v>
      </c>
      <c r="H1147" s="32" t="s">
        <v>132</v>
      </c>
      <c r="I1147" s="33"/>
      <c r="J1147" s="10" t="s">
        <v>105</v>
      </c>
      <c r="K1147" s="7">
        <f>SUM(K1148:K1156)</f>
        <v>8.3015873874430005E-2</v>
      </c>
      <c r="L1147" s="19" t="s">
        <v>142</v>
      </c>
    </row>
    <row r="1148" spans="6:12" ht="30" hidden="1" x14ac:dyDescent="0.25">
      <c r="F1148" s="10">
        <v>101</v>
      </c>
      <c r="G1148" s="10" t="s">
        <v>108</v>
      </c>
      <c r="H1148" s="1">
        <v>3.24762003752E-2</v>
      </c>
      <c r="I1148" s="1">
        <v>0.4</v>
      </c>
      <c r="J1148" s="1"/>
      <c r="K1148" s="1">
        <v>1.2990480150080001E-2</v>
      </c>
      <c r="L1148" s="6" t="s">
        <v>126</v>
      </c>
    </row>
    <row r="1149" spans="6:12" ht="45" hidden="1" x14ac:dyDescent="0.25">
      <c r="F1149" s="10" t="s">
        <v>182</v>
      </c>
      <c r="G1149" s="10" t="s">
        <v>110</v>
      </c>
      <c r="H1149" s="1">
        <v>1.52E-2</v>
      </c>
      <c r="I1149" s="1">
        <v>0.25</v>
      </c>
      <c r="J1149" s="1"/>
      <c r="K1149" s="1">
        <v>3.8E-3</v>
      </c>
      <c r="L1149" s="6" t="s">
        <v>126</v>
      </c>
    </row>
    <row r="1150" spans="6:12" ht="30" hidden="1" x14ac:dyDescent="0.25">
      <c r="F1150" s="10" t="s">
        <v>183</v>
      </c>
      <c r="G1150" s="10" t="s">
        <v>112</v>
      </c>
      <c r="H1150" s="20">
        <v>5.3600243791999999E-2</v>
      </c>
      <c r="I1150" s="1">
        <v>0.05</v>
      </c>
      <c r="J1150" s="1"/>
      <c r="K1150" s="1">
        <v>2.6800121896E-3</v>
      </c>
      <c r="L1150" s="6" t="s">
        <v>126</v>
      </c>
    </row>
    <row r="1151" spans="6:12" ht="30" hidden="1" x14ac:dyDescent="0.25">
      <c r="F1151" s="10" t="s">
        <v>184</v>
      </c>
      <c r="G1151" s="10" t="s">
        <v>114</v>
      </c>
      <c r="H1151" s="1">
        <v>4.5499999999999999E-2</v>
      </c>
      <c r="I1151" s="1">
        <v>0.05</v>
      </c>
      <c r="J1151" s="1"/>
      <c r="K1151" s="1">
        <v>2.2750000000000001E-3</v>
      </c>
      <c r="L1151" s="6" t="s">
        <v>126</v>
      </c>
    </row>
    <row r="1152" spans="6:12" ht="60" hidden="1" x14ac:dyDescent="0.25">
      <c r="F1152" s="10" t="s">
        <v>185</v>
      </c>
      <c r="G1152" s="10" t="s">
        <v>116</v>
      </c>
      <c r="H1152" s="20">
        <v>1.0125999999999999</v>
      </c>
      <c r="I1152" s="1">
        <v>0.05</v>
      </c>
      <c r="J1152" s="1"/>
      <c r="K1152" s="1">
        <v>5.0630000000000001E-2</v>
      </c>
      <c r="L1152" s="6" t="s">
        <v>126</v>
      </c>
    </row>
    <row r="1153" spans="6:12" ht="45" hidden="1" x14ac:dyDescent="0.25">
      <c r="F1153" s="10" t="s">
        <v>186</v>
      </c>
      <c r="G1153" s="10" t="s">
        <v>118</v>
      </c>
      <c r="H1153" s="1">
        <v>7.5596999999999998E-2</v>
      </c>
      <c r="I1153" s="1">
        <v>0.05</v>
      </c>
      <c r="J1153" s="1"/>
      <c r="K1153" s="1">
        <v>3.77985E-3</v>
      </c>
      <c r="L1153" s="6" t="s">
        <v>126</v>
      </c>
    </row>
    <row r="1154" spans="6:12" ht="45" hidden="1" x14ac:dyDescent="0.25">
      <c r="F1154" s="10" t="s">
        <v>187</v>
      </c>
      <c r="G1154" s="10" t="s">
        <v>120</v>
      </c>
      <c r="H1154" s="1">
        <v>5.8999999999999999E-3</v>
      </c>
      <c r="I1154" s="1">
        <v>0.05</v>
      </c>
      <c r="J1154" s="1"/>
      <c r="K1154" s="1">
        <v>2.9500000000000001E-4</v>
      </c>
      <c r="L1154" s="6" t="s">
        <v>126</v>
      </c>
    </row>
    <row r="1155" spans="6:12" ht="30" hidden="1" x14ac:dyDescent="0.25">
      <c r="F1155" s="10" t="s">
        <v>188</v>
      </c>
      <c r="G1155" s="10" t="s">
        <v>122</v>
      </c>
      <c r="H1155" s="1">
        <v>8.2510630695000003E-2</v>
      </c>
      <c r="I1155" s="1">
        <v>0.05</v>
      </c>
      <c r="J1155" s="1"/>
      <c r="K1155" s="1">
        <v>4.1255315347500003E-3</v>
      </c>
      <c r="L1155" s="6" t="s">
        <v>126</v>
      </c>
    </row>
    <row r="1156" spans="6:12" ht="30" hidden="1" x14ac:dyDescent="0.25">
      <c r="F1156" s="10" t="s">
        <v>189</v>
      </c>
      <c r="G1156" s="10" t="s">
        <v>124</v>
      </c>
      <c r="H1156" s="1">
        <v>4.8800000000000003E-2</v>
      </c>
      <c r="I1156" s="1">
        <v>0.05</v>
      </c>
      <c r="J1156" s="1"/>
      <c r="K1156" s="1">
        <v>2.4400000000000003E-3</v>
      </c>
      <c r="L1156" s="6" t="s">
        <v>126</v>
      </c>
    </row>
    <row r="1157" spans="6:12" ht="30" hidden="1" x14ac:dyDescent="0.25">
      <c r="F1157" s="10" t="s">
        <v>190</v>
      </c>
      <c r="G1157" s="10" t="s">
        <v>108</v>
      </c>
      <c r="H1157" s="1">
        <v>1.9994750525000001E-3</v>
      </c>
      <c r="I1157" s="1">
        <v>0.4</v>
      </c>
      <c r="J1157" s="1"/>
      <c r="K1157" s="1">
        <v>7.9979002100000012E-4</v>
      </c>
      <c r="L1157" s="6" t="s">
        <v>126</v>
      </c>
    </row>
    <row r="1158" spans="6:12" ht="45" hidden="1" x14ac:dyDescent="0.25">
      <c r="F1158" s="10">
        <v>104</v>
      </c>
      <c r="G1158" s="10" t="s">
        <v>110</v>
      </c>
      <c r="H1158" s="1">
        <v>3.4859959999999995E-2</v>
      </c>
      <c r="I1158" s="1">
        <v>0.25</v>
      </c>
      <c r="J1158" s="1"/>
      <c r="K1158" s="1">
        <v>8.7149899999999988E-3</v>
      </c>
      <c r="L1158" s="6" t="s">
        <v>126</v>
      </c>
    </row>
    <row r="1159" spans="6:12" ht="30" hidden="1" x14ac:dyDescent="0.25">
      <c r="F1159" s="10">
        <v>105</v>
      </c>
      <c r="G1159" s="10" t="s">
        <v>112</v>
      </c>
      <c r="H1159" s="20">
        <v>9.8008795799999996E-3</v>
      </c>
      <c r="I1159" s="1">
        <v>0.05</v>
      </c>
      <c r="J1159" s="1"/>
      <c r="K1159" s="1">
        <v>4.90043979E-4</v>
      </c>
      <c r="L1159" s="6" t="s">
        <v>126</v>
      </c>
    </row>
    <row r="1160" spans="6:12" ht="30" hidden="1" x14ac:dyDescent="0.25">
      <c r="F1160" s="10">
        <v>106</v>
      </c>
      <c r="G1160" s="10" t="s">
        <v>114</v>
      </c>
      <c r="H1160" s="1">
        <v>3.3999999999999998E-3</v>
      </c>
      <c r="I1160" s="1">
        <v>0.05</v>
      </c>
      <c r="J1160" s="1"/>
      <c r="K1160" s="1">
        <v>1.7000000000000001E-4</v>
      </c>
      <c r="L1160" s="6" t="s">
        <v>126</v>
      </c>
    </row>
    <row r="1161" spans="6:12" ht="60" hidden="1" x14ac:dyDescent="0.25">
      <c r="F1161" s="10">
        <v>102</v>
      </c>
      <c r="G1161" s="10" t="s">
        <v>116</v>
      </c>
      <c r="H1161" s="20">
        <v>0.14206025</v>
      </c>
      <c r="I1161" s="1">
        <v>0.05</v>
      </c>
      <c r="J1161" s="1"/>
      <c r="K1161" s="1">
        <v>7.1030125000000003E-3</v>
      </c>
      <c r="L1161" s="6" t="s">
        <v>126</v>
      </c>
    </row>
    <row r="1162" spans="6:12" ht="45" hidden="1" x14ac:dyDescent="0.25">
      <c r="F1162" s="10" t="s">
        <v>191</v>
      </c>
      <c r="G1162" s="10" t="s">
        <v>118</v>
      </c>
      <c r="H1162" s="1">
        <v>3.5999999999999999E-3</v>
      </c>
      <c r="I1162" s="1">
        <v>0.05</v>
      </c>
      <c r="J1162" s="1"/>
      <c r="K1162" s="1">
        <v>1.8000000000000001E-4</v>
      </c>
      <c r="L1162" s="6" t="s">
        <v>126</v>
      </c>
    </row>
    <row r="1163" spans="6:12" ht="45" hidden="1" x14ac:dyDescent="0.25">
      <c r="F1163" s="10" t="s">
        <v>192</v>
      </c>
      <c r="G1163" s="10" t="s">
        <v>120</v>
      </c>
      <c r="H1163" s="1">
        <v>2.4966322600000002E-3</v>
      </c>
      <c r="I1163" s="1">
        <v>0.05</v>
      </c>
      <c r="J1163" s="1"/>
      <c r="K1163" s="1">
        <v>1.2483161300000002E-4</v>
      </c>
      <c r="L1163" s="6" t="s">
        <v>126</v>
      </c>
    </row>
    <row r="1164" spans="6:12" ht="30" hidden="1" x14ac:dyDescent="0.25">
      <c r="F1164" s="10" t="s">
        <v>193</v>
      </c>
      <c r="G1164" s="10" t="s">
        <v>122</v>
      </c>
      <c r="H1164" s="1">
        <v>8.3087000000000005E-3</v>
      </c>
      <c r="I1164" s="1">
        <v>0.05</v>
      </c>
      <c r="J1164" s="1"/>
      <c r="K1164" s="1">
        <v>4.1543500000000002E-4</v>
      </c>
      <c r="L1164" s="6" t="s">
        <v>126</v>
      </c>
    </row>
    <row r="1165" spans="6:12" ht="30" hidden="1" x14ac:dyDescent="0.25">
      <c r="F1165" s="10" t="s">
        <v>194</v>
      </c>
      <c r="G1165" s="10" t="s">
        <v>124</v>
      </c>
      <c r="H1165" s="1">
        <v>9.7999999999999997E-3</v>
      </c>
      <c r="I1165" s="1">
        <v>0.05</v>
      </c>
      <c r="J1165" s="1"/>
      <c r="K1165" s="1">
        <v>4.8999999999999998E-4</v>
      </c>
      <c r="L1165" s="6" t="s">
        <v>126</v>
      </c>
    </row>
    <row r="1166" spans="6:12" ht="41.25" customHeight="1" x14ac:dyDescent="0.25">
      <c r="F1166" s="10">
        <v>104</v>
      </c>
      <c r="G1166" s="23" t="s">
        <v>143</v>
      </c>
      <c r="H1166" s="24" t="s">
        <v>105</v>
      </c>
      <c r="I1166" s="24" t="s">
        <v>105</v>
      </c>
      <c r="J1166" s="10" t="s">
        <v>105</v>
      </c>
      <c r="K1166" s="25">
        <v>2.1999999999999999E-2</v>
      </c>
      <c r="L1166" s="24" t="s">
        <v>142</v>
      </c>
    </row>
    <row r="1167" spans="6:12" ht="36.75" customHeight="1" x14ac:dyDescent="0.25">
      <c r="F1167" s="23">
        <v>105</v>
      </c>
      <c r="G1167" s="23" t="s">
        <v>144</v>
      </c>
      <c r="H1167" s="24" t="s">
        <v>105</v>
      </c>
      <c r="I1167" s="24" t="s">
        <v>105</v>
      </c>
      <c r="J1167" s="10" t="s">
        <v>105</v>
      </c>
      <c r="K1167" s="25">
        <v>1.5699999999999999E-2</v>
      </c>
      <c r="L1167" s="24" t="s">
        <v>142</v>
      </c>
    </row>
    <row r="1168" spans="6:12" ht="37.5" customHeight="1" x14ac:dyDescent="0.25">
      <c r="F1168" s="23">
        <v>106</v>
      </c>
      <c r="G1168" s="23" t="s">
        <v>145</v>
      </c>
      <c r="H1168" s="24" t="s">
        <v>105</v>
      </c>
      <c r="I1168" s="24" t="s">
        <v>105</v>
      </c>
      <c r="J1168" s="10" t="s">
        <v>105</v>
      </c>
      <c r="K1168" s="25">
        <v>6.4999999999999997E-3</v>
      </c>
      <c r="L1168" s="24" t="s">
        <v>142</v>
      </c>
    </row>
    <row r="1169" spans="6:12" ht="34.5" customHeight="1" x14ac:dyDescent="0.25">
      <c r="F1169" s="23">
        <v>107</v>
      </c>
      <c r="G1169" s="23" t="s">
        <v>146</v>
      </c>
      <c r="H1169" s="24" t="s">
        <v>105</v>
      </c>
      <c r="I1169" s="24" t="s">
        <v>105</v>
      </c>
      <c r="J1169" s="10" t="s">
        <v>105</v>
      </c>
      <c r="K1169" s="25">
        <v>1.1599999999999999E-2</v>
      </c>
      <c r="L1169" s="24" t="s">
        <v>142</v>
      </c>
    </row>
    <row r="1170" spans="6:12" ht="31.5" customHeight="1" x14ac:dyDescent="0.25">
      <c r="F1170" s="23">
        <v>108</v>
      </c>
      <c r="G1170" s="23" t="s">
        <v>147</v>
      </c>
      <c r="H1170" s="24" t="s">
        <v>105</v>
      </c>
      <c r="I1170" s="24" t="s">
        <v>105</v>
      </c>
      <c r="J1170" s="10" t="s">
        <v>105</v>
      </c>
      <c r="K1170" s="25">
        <v>2.29E-2</v>
      </c>
      <c r="L1170" s="24" t="s">
        <v>142</v>
      </c>
    </row>
    <row r="1171" spans="6:12" ht="30.75" customHeight="1" x14ac:dyDescent="0.25">
      <c r="F1171" s="23">
        <v>109</v>
      </c>
      <c r="G1171" s="23" t="s">
        <v>148</v>
      </c>
      <c r="H1171" s="24" t="s">
        <v>105</v>
      </c>
      <c r="I1171" s="24" t="s">
        <v>105</v>
      </c>
      <c r="J1171" s="10" t="s">
        <v>105</v>
      </c>
      <c r="K1171" s="25">
        <v>1.4800000000000001E-2</v>
      </c>
      <c r="L1171" s="24" t="s">
        <v>142</v>
      </c>
    </row>
    <row r="1172" spans="6:12" ht="46.5" customHeight="1" x14ac:dyDescent="0.25">
      <c r="F1172" s="23">
        <v>110</v>
      </c>
      <c r="G1172" s="23" t="s">
        <v>149</v>
      </c>
      <c r="H1172" s="24" t="s">
        <v>105</v>
      </c>
      <c r="I1172" s="24" t="s">
        <v>105</v>
      </c>
      <c r="J1172" s="10" t="s">
        <v>105</v>
      </c>
      <c r="K1172" s="25">
        <v>2.1999999999999999E-2</v>
      </c>
      <c r="L1172" s="24" t="s">
        <v>142</v>
      </c>
    </row>
    <row r="1173" spans="6:12" ht="35.25" customHeight="1" x14ac:dyDescent="0.25">
      <c r="F1173" s="23">
        <v>111</v>
      </c>
      <c r="G1173" s="23" t="s">
        <v>150</v>
      </c>
      <c r="H1173" s="24" t="s">
        <v>105</v>
      </c>
      <c r="I1173" s="24" t="s">
        <v>105</v>
      </c>
      <c r="J1173" s="10" t="s">
        <v>105</v>
      </c>
      <c r="K1173" s="25">
        <v>1.3599999999999999E-2</v>
      </c>
      <c r="L1173" s="24" t="s">
        <v>142</v>
      </c>
    </row>
    <row r="1174" spans="6:12" ht="36.75" customHeight="1" x14ac:dyDescent="0.25">
      <c r="F1174" s="23">
        <v>112</v>
      </c>
      <c r="G1174" s="23" t="s">
        <v>151</v>
      </c>
      <c r="H1174" s="24" t="s">
        <v>105</v>
      </c>
      <c r="I1174" s="24" t="s">
        <v>105</v>
      </c>
      <c r="J1174" s="10" t="s">
        <v>105</v>
      </c>
      <c r="K1174" s="25">
        <v>2.1899999999999999E-2</v>
      </c>
      <c r="L1174" s="24" t="s">
        <v>142</v>
      </c>
    </row>
    <row r="1175" spans="6:12" ht="35.25" customHeight="1" x14ac:dyDescent="0.25">
      <c r="F1175" s="23">
        <v>113</v>
      </c>
      <c r="G1175" s="23" t="s">
        <v>152</v>
      </c>
      <c r="H1175" s="24" t="s">
        <v>105</v>
      </c>
      <c r="I1175" s="24" t="s">
        <v>105</v>
      </c>
      <c r="J1175" s="10" t="s">
        <v>105</v>
      </c>
      <c r="K1175" s="25">
        <v>1.03E-2</v>
      </c>
      <c r="L1175" s="24" t="s">
        <v>142</v>
      </c>
    </row>
    <row r="1176" spans="6:12" ht="27.75" customHeight="1" x14ac:dyDescent="0.25">
      <c r="F1176" s="23">
        <v>114</v>
      </c>
      <c r="G1176" s="23" t="s">
        <v>153</v>
      </c>
      <c r="H1176" s="24" t="s">
        <v>105</v>
      </c>
      <c r="I1176" s="24" t="s">
        <v>105</v>
      </c>
      <c r="J1176" s="10" t="s">
        <v>105</v>
      </c>
      <c r="K1176" s="25">
        <v>1.5599999999999999E-2</v>
      </c>
      <c r="L1176" s="24" t="s">
        <v>142</v>
      </c>
    </row>
    <row r="1177" spans="6:12" ht="37.5" customHeight="1" x14ac:dyDescent="0.25">
      <c r="F1177" s="23">
        <v>115</v>
      </c>
      <c r="G1177" s="23" t="s">
        <v>154</v>
      </c>
      <c r="H1177" s="24" t="s">
        <v>105</v>
      </c>
      <c r="I1177" s="24" t="s">
        <v>105</v>
      </c>
      <c r="J1177" s="10" t="s">
        <v>105</v>
      </c>
      <c r="K1177" s="25">
        <v>2.12E-2</v>
      </c>
      <c r="L1177" s="24" t="s">
        <v>142</v>
      </c>
    </row>
    <row r="1178" spans="6:12" ht="48.75" customHeight="1" x14ac:dyDescent="0.25">
      <c r="F1178" s="23">
        <v>116</v>
      </c>
      <c r="G1178" s="23" t="s">
        <v>155</v>
      </c>
      <c r="H1178" s="24" t="s">
        <v>105</v>
      </c>
      <c r="I1178" s="24" t="s">
        <v>105</v>
      </c>
      <c r="J1178" s="10" t="s">
        <v>105</v>
      </c>
      <c r="K1178" s="25">
        <v>1.3299999999999999E-2</v>
      </c>
      <c r="L1178" s="24" t="s">
        <v>142</v>
      </c>
    </row>
    <row r="1179" spans="6:12" ht="38.25" customHeight="1" x14ac:dyDescent="0.25">
      <c r="F1179" s="23">
        <v>117</v>
      </c>
      <c r="G1179" s="23" t="s">
        <v>156</v>
      </c>
      <c r="H1179" s="24" t="s">
        <v>105</v>
      </c>
      <c r="I1179" s="24" t="s">
        <v>105</v>
      </c>
      <c r="J1179" s="10" t="s">
        <v>105</v>
      </c>
      <c r="K1179" s="25">
        <v>1.09E-2</v>
      </c>
      <c r="L1179" s="24" t="s">
        <v>142</v>
      </c>
    </row>
    <row r="1180" spans="6:12" x14ac:dyDescent="0.25">
      <c r="F1180" s="11">
        <v>118</v>
      </c>
      <c r="G1180" s="26" t="s">
        <v>157</v>
      </c>
      <c r="H1180" s="27"/>
      <c r="I1180" s="27"/>
      <c r="J1180" s="12" t="s">
        <v>105</v>
      </c>
      <c r="K1180" s="13">
        <v>1.83E-2</v>
      </c>
      <c r="L1180" s="14" t="s">
        <v>142</v>
      </c>
    </row>
    <row r="1181" spans="6:12" x14ac:dyDescent="0.25">
      <c r="F1181" s="11">
        <v>119</v>
      </c>
      <c r="G1181" s="26" t="s">
        <v>158</v>
      </c>
      <c r="H1181" s="27"/>
      <c r="I1181" s="27"/>
      <c r="J1181" s="12" t="s">
        <v>105</v>
      </c>
      <c r="K1181" s="13">
        <v>5.91E-2</v>
      </c>
      <c r="L1181" s="14" t="s">
        <v>142</v>
      </c>
    </row>
    <row r="1182" spans="6:12" ht="15" customHeight="1" x14ac:dyDescent="0.25">
      <c r="F1182" s="11">
        <v>120</v>
      </c>
      <c r="G1182" s="26" t="s">
        <v>159</v>
      </c>
      <c r="H1182" s="27"/>
      <c r="I1182" s="27"/>
      <c r="J1182" s="12" t="s">
        <v>105</v>
      </c>
      <c r="K1182" s="13">
        <v>6.6000000000000003E-2</v>
      </c>
      <c r="L1182" s="14" t="s">
        <v>142</v>
      </c>
    </row>
    <row r="1183" spans="6:12" ht="15" customHeight="1" x14ac:dyDescent="0.25">
      <c r="F1183" s="11">
        <v>121</v>
      </c>
      <c r="G1183" s="26" t="s">
        <v>160</v>
      </c>
      <c r="H1183" s="27"/>
      <c r="I1183" s="27"/>
      <c r="J1183" s="12" t="s">
        <v>105</v>
      </c>
      <c r="K1183" s="13">
        <v>1.89E-2</v>
      </c>
      <c r="L1183" s="14" t="s">
        <v>142</v>
      </c>
    </row>
    <row r="1184" spans="6:12" ht="15" customHeight="1" x14ac:dyDescent="0.25">
      <c r="F1184" s="11">
        <v>122</v>
      </c>
      <c r="G1184" s="26" t="s">
        <v>161</v>
      </c>
      <c r="H1184" s="27"/>
      <c r="I1184" s="27"/>
      <c r="J1184" s="12" t="s">
        <v>105</v>
      </c>
      <c r="K1184" s="13">
        <v>4.3999999999999997E-2</v>
      </c>
      <c r="L1184" s="14" t="s">
        <v>142</v>
      </c>
    </row>
    <row r="1185" spans="6:12" ht="15" customHeight="1" x14ac:dyDescent="0.25">
      <c r="F1185" s="11">
        <v>123</v>
      </c>
      <c r="G1185" s="26" t="s">
        <v>162</v>
      </c>
      <c r="H1185" s="27"/>
      <c r="I1185" s="27"/>
      <c r="J1185" s="12" t="s">
        <v>105</v>
      </c>
      <c r="K1185" s="13">
        <v>1.7399999999999999E-2</v>
      </c>
      <c r="L1185" s="14" t="s">
        <v>142</v>
      </c>
    </row>
    <row r="1186" spans="6:12" ht="15" customHeight="1" x14ac:dyDescent="0.25">
      <c r="F1186" s="11">
        <v>124</v>
      </c>
      <c r="G1186" s="26" t="s">
        <v>163</v>
      </c>
      <c r="H1186" s="27"/>
      <c r="I1186" s="27"/>
      <c r="J1186" s="12" t="s">
        <v>105</v>
      </c>
      <c r="K1186" s="13">
        <v>9.7799999999999998E-2</v>
      </c>
      <c r="L1186" s="14" t="s">
        <v>142</v>
      </c>
    </row>
    <row r="1187" spans="6:12" ht="15" customHeight="1" x14ac:dyDescent="0.25">
      <c r="F1187" s="11">
        <v>125</v>
      </c>
      <c r="G1187" s="26" t="s">
        <v>164</v>
      </c>
      <c r="H1187" s="27"/>
      <c r="I1187" s="27"/>
      <c r="J1187" s="12" t="s">
        <v>105</v>
      </c>
      <c r="K1187" s="13">
        <v>5.8500000000000003E-2</v>
      </c>
      <c r="L1187" s="14" t="s">
        <v>142</v>
      </c>
    </row>
    <row r="1188" spans="6:12" ht="15" customHeight="1" x14ac:dyDescent="0.25">
      <c r="F1188" s="11">
        <v>126</v>
      </c>
      <c r="G1188" s="26" t="s">
        <v>165</v>
      </c>
      <c r="H1188" s="27"/>
      <c r="I1188" s="27"/>
      <c r="J1188" s="12" t="s">
        <v>105</v>
      </c>
      <c r="K1188" s="13">
        <v>2.1000000000000001E-2</v>
      </c>
      <c r="L1188" s="14" t="s">
        <v>142</v>
      </c>
    </row>
    <row r="1189" spans="6:12" ht="15" customHeight="1" x14ac:dyDescent="0.25">
      <c r="F1189" s="12">
        <v>127</v>
      </c>
      <c r="G1189" s="28" t="s">
        <v>166</v>
      </c>
      <c r="H1189" s="28"/>
      <c r="I1189" s="28"/>
      <c r="J1189" s="12" t="s">
        <v>105</v>
      </c>
      <c r="K1189" s="16">
        <v>0.1</v>
      </c>
      <c r="L1189" s="14" t="s">
        <v>142</v>
      </c>
    </row>
    <row r="1190" spans="6:12" ht="15" customHeight="1" x14ac:dyDescent="0.25">
      <c r="F1190" s="11">
        <v>128</v>
      </c>
      <c r="G1190" s="26" t="s">
        <v>167</v>
      </c>
      <c r="H1190" s="27"/>
      <c r="I1190" s="27"/>
      <c r="J1190" s="12" t="s">
        <v>105</v>
      </c>
      <c r="K1190" s="13">
        <v>9.5999999999999992E-3</v>
      </c>
      <c r="L1190" s="14" t="s">
        <v>142</v>
      </c>
    </row>
    <row r="1191" spans="6:12" ht="15" customHeight="1" x14ac:dyDescent="0.25">
      <c r="F1191" s="11">
        <v>129</v>
      </c>
      <c r="G1191" s="26" t="s">
        <v>168</v>
      </c>
      <c r="H1191" s="27"/>
      <c r="I1191" s="27"/>
      <c r="J1191" s="12" t="s">
        <v>105</v>
      </c>
      <c r="K1191" s="13">
        <v>3.7699999999999997E-2</v>
      </c>
      <c r="L1191" s="14" t="s">
        <v>142</v>
      </c>
    </row>
    <row r="1192" spans="6:12" x14ac:dyDescent="0.25">
      <c r="F1192" s="11">
        <v>130</v>
      </c>
      <c r="G1192" s="26" t="s">
        <v>169</v>
      </c>
      <c r="H1192" s="27"/>
      <c r="I1192" s="27"/>
      <c r="J1192" s="12" t="s">
        <v>105</v>
      </c>
      <c r="K1192" s="13">
        <v>1.5100000000000001E-2</v>
      </c>
      <c r="L1192" s="14" t="s">
        <v>142</v>
      </c>
    </row>
    <row r="1193" spans="6:12" ht="15" customHeight="1" x14ac:dyDescent="0.25">
      <c r="F1193" s="11">
        <v>131</v>
      </c>
      <c r="G1193" s="26" t="s">
        <v>170</v>
      </c>
      <c r="H1193" s="27"/>
      <c r="I1193" s="27"/>
      <c r="J1193" s="12" t="s">
        <v>105</v>
      </c>
      <c r="K1193" s="13">
        <v>8.2000000000000003E-2</v>
      </c>
      <c r="L1193" s="14" t="s">
        <v>142</v>
      </c>
    </row>
    <row r="1194" spans="6:12" ht="15" customHeight="1" x14ac:dyDescent="0.25">
      <c r="F1194" s="11">
        <v>132</v>
      </c>
      <c r="G1194" s="26" t="s">
        <v>171</v>
      </c>
      <c r="H1194" s="27"/>
      <c r="I1194" s="27"/>
      <c r="J1194" s="12" t="s">
        <v>105</v>
      </c>
      <c r="K1194" s="13">
        <v>7.2800000000000004E-2</v>
      </c>
      <c r="L1194" s="14" t="s">
        <v>142</v>
      </c>
    </row>
    <row r="1195" spans="6:12" x14ac:dyDescent="0.25">
      <c r="F1195" s="11">
        <v>133</v>
      </c>
      <c r="G1195" s="26" t="s">
        <v>172</v>
      </c>
      <c r="H1195" s="27"/>
      <c r="I1195" s="27"/>
      <c r="J1195" s="12" t="s">
        <v>105</v>
      </c>
      <c r="K1195" s="13">
        <v>7.3899999999999993E-2</v>
      </c>
      <c r="L1195" s="14" t="s">
        <v>142</v>
      </c>
    </row>
    <row r="1196" spans="6:12" ht="15" customHeight="1" x14ac:dyDescent="0.25">
      <c r="F1196" s="11">
        <v>134</v>
      </c>
      <c r="G1196" s="26" t="s">
        <v>173</v>
      </c>
      <c r="H1196" s="27"/>
      <c r="I1196" s="27"/>
      <c r="J1196" s="12" t="s">
        <v>105</v>
      </c>
      <c r="K1196" s="13">
        <v>2.0999999999999999E-3</v>
      </c>
      <c r="L1196" s="14" t="s">
        <v>142</v>
      </c>
    </row>
    <row r="1197" spans="6:12" ht="15" customHeight="1" x14ac:dyDescent="0.25">
      <c r="F1197" s="11">
        <v>135</v>
      </c>
      <c r="G1197" s="26" t="s">
        <v>174</v>
      </c>
      <c r="H1197" s="27"/>
      <c r="I1197" s="27"/>
      <c r="J1197" s="12" t="s">
        <v>105</v>
      </c>
      <c r="K1197" s="13">
        <v>2.3E-3</v>
      </c>
      <c r="L1197" s="14" t="s">
        <v>142</v>
      </c>
    </row>
    <row r="1198" spans="6:12" ht="15" customHeight="1" x14ac:dyDescent="0.25">
      <c r="F1198" s="11">
        <v>136</v>
      </c>
      <c r="G1198" s="26" t="s">
        <v>175</v>
      </c>
      <c r="H1198" s="27"/>
      <c r="I1198" s="27"/>
      <c r="J1198" s="12" t="s">
        <v>105</v>
      </c>
      <c r="K1198" s="13">
        <v>1.18E-2</v>
      </c>
      <c r="L1198" s="14" t="s">
        <v>142</v>
      </c>
    </row>
    <row r="1199" spans="6:12" ht="15" customHeight="1" x14ac:dyDescent="0.25">
      <c r="F1199" s="11">
        <v>137</v>
      </c>
      <c r="G1199" s="26" t="s">
        <v>168</v>
      </c>
      <c r="H1199" s="26"/>
      <c r="I1199" s="26"/>
      <c r="J1199" s="12" t="s">
        <v>105</v>
      </c>
      <c r="K1199" s="13">
        <v>3.765746318000001E-2</v>
      </c>
      <c r="L1199" s="14" t="s">
        <v>142</v>
      </c>
    </row>
    <row r="1200" spans="6:12" ht="15" customHeight="1" x14ac:dyDescent="0.25">
      <c r="F1200" s="11">
        <v>138</v>
      </c>
      <c r="G1200" s="26" t="s">
        <v>176</v>
      </c>
      <c r="H1200" s="27"/>
      <c r="I1200" s="27"/>
      <c r="J1200" s="12" t="s">
        <v>105</v>
      </c>
      <c r="K1200" s="13">
        <v>8.0000000000000002E-3</v>
      </c>
      <c r="L1200" s="14" t="s">
        <v>142</v>
      </c>
    </row>
    <row r="1201" spans="6:12" ht="15" customHeight="1" x14ac:dyDescent="0.25">
      <c r="F1201" s="11">
        <v>139</v>
      </c>
      <c r="G1201" s="26" t="s">
        <v>177</v>
      </c>
      <c r="H1201" s="27"/>
      <c r="I1201" s="27"/>
      <c r="J1201" s="12" t="s">
        <v>105</v>
      </c>
      <c r="K1201" s="13">
        <v>9.4899999999999998E-2</v>
      </c>
      <c r="L1201" s="14" t="s">
        <v>142</v>
      </c>
    </row>
    <row r="1202" spans="6:12" ht="15" customHeight="1" x14ac:dyDescent="0.25">
      <c r="F1202" s="11">
        <v>140</v>
      </c>
      <c r="G1202" s="26" t="s">
        <v>178</v>
      </c>
      <c r="H1202" s="27"/>
      <c r="I1202" s="27"/>
      <c r="J1202" s="12" t="s">
        <v>105</v>
      </c>
      <c r="K1202" s="13">
        <v>6.7000000000000004E-2</v>
      </c>
      <c r="L1202" s="14" t="s">
        <v>142</v>
      </c>
    </row>
    <row r="1203" spans="6:12" ht="15" customHeight="1" x14ac:dyDescent="0.25">
      <c r="F1203" s="11">
        <v>141</v>
      </c>
      <c r="G1203" s="26" t="s">
        <v>179</v>
      </c>
      <c r="H1203" s="27"/>
      <c r="I1203" s="27"/>
      <c r="J1203" s="12" t="s">
        <v>105</v>
      </c>
      <c r="K1203" s="13">
        <v>6.9999999999999999E-4</v>
      </c>
      <c r="L1203" s="14" t="s">
        <v>142</v>
      </c>
    </row>
    <row r="1204" spans="6:12" ht="15" customHeight="1" x14ac:dyDescent="0.25">
      <c r="F1204" s="11">
        <v>142</v>
      </c>
      <c r="G1204" s="26" t="s">
        <v>180</v>
      </c>
      <c r="H1204" s="27"/>
      <c r="I1204" s="27"/>
      <c r="J1204" s="12" t="s">
        <v>105</v>
      </c>
      <c r="K1204" s="13">
        <v>1.23E-2</v>
      </c>
      <c r="L1204" s="14" t="s">
        <v>142</v>
      </c>
    </row>
    <row r="1205" spans="6:12" x14ac:dyDescent="0.25">
      <c r="F1205" s="11">
        <v>143</v>
      </c>
      <c r="G1205" s="29" t="s">
        <v>195</v>
      </c>
      <c r="H1205" s="30"/>
      <c r="I1205" s="30"/>
      <c r="J1205" s="19" t="s">
        <v>105</v>
      </c>
      <c r="K1205" s="13">
        <v>4.0399999999999998E-2</v>
      </c>
      <c r="L1205" s="19" t="s">
        <v>142</v>
      </c>
    </row>
    <row r="1206" spans="6:12" x14ac:dyDescent="0.25">
      <c r="F1206" s="11">
        <v>144</v>
      </c>
      <c r="G1206" s="29" t="s">
        <v>196</v>
      </c>
      <c r="H1206" s="30"/>
      <c r="I1206" s="30"/>
      <c r="J1206" s="19" t="s">
        <v>105</v>
      </c>
      <c r="K1206" s="13">
        <v>1.7999999999999999E-2</v>
      </c>
      <c r="L1206" s="19" t="s">
        <v>142</v>
      </c>
    </row>
    <row r="1207" spans="6:12" x14ac:dyDescent="0.25">
      <c r="F1207" s="11">
        <v>145</v>
      </c>
      <c r="G1207" s="29" t="s">
        <v>197</v>
      </c>
      <c r="H1207" s="30"/>
      <c r="I1207" s="30"/>
      <c r="J1207" s="19" t="s">
        <v>105</v>
      </c>
      <c r="K1207" s="13">
        <v>8.8999999999999999E-3</v>
      </c>
      <c r="L1207" s="19" t="s">
        <v>142</v>
      </c>
    </row>
    <row r="1208" spans="6:12" ht="15" customHeight="1" x14ac:dyDescent="0.25">
      <c r="F1208" s="11">
        <v>146</v>
      </c>
      <c r="G1208" s="29" t="s">
        <v>198</v>
      </c>
      <c r="H1208" s="30"/>
      <c r="I1208" s="30"/>
      <c r="J1208" s="19" t="s">
        <v>105</v>
      </c>
      <c r="K1208" s="13">
        <v>5.4899999999999997E-2</v>
      </c>
      <c r="L1208" s="19" t="s">
        <v>142</v>
      </c>
    </row>
    <row r="1209" spans="6:12" x14ac:dyDescent="0.25">
      <c r="F1209" s="11">
        <v>147</v>
      </c>
      <c r="G1209" s="29" t="s">
        <v>199</v>
      </c>
      <c r="H1209" s="30"/>
      <c r="I1209" s="30"/>
      <c r="J1209" s="19" t="s">
        <v>105</v>
      </c>
      <c r="K1209" s="13">
        <v>8.8000000000000005E-3</v>
      </c>
      <c r="L1209" s="19" t="s">
        <v>142</v>
      </c>
    </row>
    <row r="1210" spans="6:12" ht="15" customHeight="1" x14ac:dyDescent="0.25">
      <c r="F1210" s="11">
        <v>148</v>
      </c>
      <c r="G1210" s="29" t="s">
        <v>200</v>
      </c>
      <c r="H1210" s="30"/>
      <c r="I1210" s="30"/>
      <c r="J1210" s="19" t="s">
        <v>105</v>
      </c>
      <c r="K1210" s="13">
        <v>2.8E-3</v>
      </c>
      <c r="L1210" s="19" t="s">
        <v>142</v>
      </c>
    </row>
    <row r="1211" spans="6:12" x14ac:dyDescent="0.25">
      <c r="F1211" s="11">
        <v>149</v>
      </c>
      <c r="G1211" s="29" t="s">
        <v>201</v>
      </c>
      <c r="H1211" s="30"/>
      <c r="I1211" s="30"/>
      <c r="J1211" s="19" t="s">
        <v>105</v>
      </c>
      <c r="K1211" s="13">
        <v>4.87E-2</v>
      </c>
      <c r="L1211" s="19" t="s">
        <v>142</v>
      </c>
    </row>
    <row r="1212" spans="6:12" ht="15" customHeight="1" x14ac:dyDescent="0.25">
      <c r="F1212" s="11">
        <v>150</v>
      </c>
      <c r="G1212" s="29" t="s">
        <v>202</v>
      </c>
      <c r="H1212" s="30"/>
      <c r="I1212" s="30"/>
      <c r="J1212" s="19" t="s">
        <v>105</v>
      </c>
      <c r="K1212" s="13">
        <v>2.24E-2</v>
      </c>
      <c r="L1212" s="19" t="s">
        <v>142</v>
      </c>
    </row>
    <row r="1213" spans="6:12" ht="15" customHeight="1" x14ac:dyDescent="0.25">
      <c r="F1213" s="11">
        <v>151</v>
      </c>
      <c r="G1213" s="29" t="s">
        <v>203</v>
      </c>
      <c r="H1213" s="30"/>
      <c r="I1213" s="30"/>
      <c r="J1213" s="19" t="s">
        <v>105</v>
      </c>
      <c r="K1213" s="13">
        <v>1.34E-2</v>
      </c>
      <c r="L1213" s="19" t="s">
        <v>142</v>
      </c>
    </row>
    <row r="1214" spans="6:12" ht="15" customHeight="1" x14ac:dyDescent="0.25">
      <c r="F1214" s="11">
        <v>152</v>
      </c>
      <c r="G1214" s="29" t="s">
        <v>204</v>
      </c>
      <c r="H1214" s="30"/>
      <c r="I1214" s="30"/>
      <c r="J1214" s="19" t="s">
        <v>105</v>
      </c>
      <c r="K1214" s="13">
        <v>1.41E-2</v>
      </c>
      <c r="L1214" s="19" t="s">
        <v>142</v>
      </c>
    </row>
    <row r="1215" spans="6:12" ht="15" customHeight="1" x14ac:dyDescent="0.25">
      <c r="F1215" s="11">
        <v>153</v>
      </c>
      <c r="G1215" s="29" t="s">
        <v>143</v>
      </c>
      <c r="H1215" s="30"/>
      <c r="I1215" s="30"/>
      <c r="J1215" s="19" t="s">
        <v>105</v>
      </c>
      <c r="K1215" s="13">
        <v>2.1999999999999999E-2</v>
      </c>
      <c r="L1215" s="19" t="s">
        <v>142</v>
      </c>
    </row>
    <row r="1216" spans="6:12" ht="15" customHeight="1" x14ac:dyDescent="0.25">
      <c r="F1216" s="11">
        <v>154</v>
      </c>
      <c r="G1216" s="29" t="s">
        <v>144</v>
      </c>
      <c r="H1216" s="30"/>
      <c r="I1216" s="30"/>
      <c r="J1216" s="19" t="s">
        <v>105</v>
      </c>
      <c r="K1216" s="13">
        <v>1.5699999999999999E-2</v>
      </c>
      <c r="L1216" s="19" t="s">
        <v>142</v>
      </c>
    </row>
    <row r="1217" spans="6:12" ht="15" customHeight="1" x14ac:dyDescent="0.25">
      <c r="F1217" s="11">
        <v>155</v>
      </c>
      <c r="G1217" s="29" t="s">
        <v>145</v>
      </c>
      <c r="H1217" s="30"/>
      <c r="I1217" s="30"/>
      <c r="J1217" s="19" t="s">
        <v>105</v>
      </c>
      <c r="K1217" s="13">
        <v>6.4999999999999997E-3</v>
      </c>
      <c r="L1217" s="19" t="s">
        <v>142</v>
      </c>
    </row>
    <row r="1218" spans="6:12" ht="15" customHeight="1" x14ac:dyDescent="0.25">
      <c r="F1218" s="11">
        <v>156</v>
      </c>
      <c r="G1218" s="29" t="s">
        <v>146</v>
      </c>
      <c r="H1218" s="30"/>
      <c r="I1218" s="30"/>
      <c r="J1218" s="19" t="s">
        <v>105</v>
      </c>
      <c r="K1218" s="13">
        <v>1.1599999999999999E-2</v>
      </c>
      <c r="L1218" s="19" t="s">
        <v>142</v>
      </c>
    </row>
    <row r="1219" spans="6:12" ht="15" customHeight="1" x14ac:dyDescent="0.25">
      <c r="F1219" s="11">
        <v>157</v>
      </c>
      <c r="G1219" s="29" t="s">
        <v>147</v>
      </c>
      <c r="H1219" s="30"/>
      <c r="I1219" s="30"/>
      <c r="J1219" s="19" t="s">
        <v>105</v>
      </c>
      <c r="K1219" s="13">
        <v>2.29E-2</v>
      </c>
      <c r="L1219" s="19" t="s">
        <v>142</v>
      </c>
    </row>
    <row r="1220" spans="6:12" ht="15" customHeight="1" x14ac:dyDescent="0.25">
      <c r="F1220" s="11">
        <v>158</v>
      </c>
      <c r="G1220" s="29" t="s">
        <v>148</v>
      </c>
      <c r="H1220" s="30"/>
      <c r="I1220" s="30"/>
      <c r="J1220" s="19" t="s">
        <v>105</v>
      </c>
      <c r="K1220" s="13">
        <v>1.4800000000000001E-2</v>
      </c>
      <c r="L1220" s="19" t="s">
        <v>142</v>
      </c>
    </row>
    <row r="1221" spans="6:12" ht="15" customHeight="1" x14ac:dyDescent="0.25">
      <c r="F1221" s="11">
        <v>159</v>
      </c>
      <c r="G1221" s="29" t="s">
        <v>149</v>
      </c>
      <c r="H1221" s="30"/>
      <c r="I1221" s="30"/>
      <c r="J1221" s="19" t="s">
        <v>105</v>
      </c>
      <c r="K1221" s="13">
        <v>2.1999999999999999E-2</v>
      </c>
      <c r="L1221" s="19" t="s">
        <v>142</v>
      </c>
    </row>
    <row r="1222" spans="6:12" ht="15" customHeight="1" x14ac:dyDescent="0.25">
      <c r="F1222" s="11">
        <v>160</v>
      </c>
      <c r="G1222" s="29" t="s">
        <v>150</v>
      </c>
      <c r="H1222" s="30"/>
      <c r="I1222" s="30"/>
      <c r="J1222" s="19" t="s">
        <v>105</v>
      </c>
      <c r="K1222" s="13">
        <v>1.3599999999999999E-2</v>
      </c>
      <c r="L1222" s="19" t="s">
        <v>142</v>
      </c>
    </row>
    <row r="1223" spans="6:12" ht="15" customHeight="1" x14ac:dyDescent="0.25">
      <c r="F1223" s="11">
        <v>161</v>
      </c>
      <c r="G1223" s="29" t="s">
        <v>151</v>
      </c>
      <c r="H1223" s="30"/>
      <c r="I1223" s="30"/>
      <c r="J1223" s="19" t="s">
        <v>105</v>
      </c>
      <c r="K1223" s="13">
        <v>2.1899999999999999E-2</v>
      </c>
      <c r="L1223" s="19" t="s">
        <v>142</v>
      </c>
    </row>
    <row r="1224" spans="6:12" ht="15" customHeight="1" x14ac:dyDescent="0.25">
      <c r="F1224" s="11">
        <v>162</v>
      </c>
      <c r="G1224" s="29" t="s">
        <v>152</v>
      </c>
      <c r="H1224" s="30"/>
      <c r="I1224" s="30"/>
      <c r="J1224" s="19" t="s">
        <v>105</v>
      </c>
      <c r="K1224" s="13">
        <v>1.03E-2</v>
      </c>
      <c r="L1224" s="19" t="s">
        <v>142</v>
      </c>
    </row>
    <row r="1225" spans="6:12" ht="15" customHeight="1" x14ac:dyDescent="0.25">
      <c r="F1225" s="11">
        <v>163</v>
      </c>
      <c r="G1225" s="29" t="s">
        <v>153</v>
      </c>
      <c r="H1225" s="30"/>
      <c r="I1225" s="30"/>
      <c r="J1225" s="19" t="s">
        <v>105</v>
      </c>
      <c r="K1225" s="13">
        <v>1.5599999999999999E-2</v>
      </c>
      <c r="L1225" s="19" t="s">
        <v>142</v>
      </c>
    </row>
    <row r="1226" spans="6:12" ht="15" customHeight="1" x14ac:dyDescent="0.25">
      <c r="F1226" s="11">
        <v>164</v>
      </c>
      <c r="G1226" s="29" t="s">
        <v>154</v>
      </c>
      <c r="H1226" s="30"/>
      <c r="I1226" s="30"/>
      <c r="J1226" s="19" t="s">
        <v>105</v>
      </c>
      <c r="K1226" s="13">
        <v>2.12E-2</v>
      </c>
      <c r="L1226" s="19" t="s">
        <v>142</v>
      </c>
    </row>
    <row r="1227" spans="6:12" ht="15" customHeight="1" x14ac:dyDescent="0.25">
      <c r="F1227" s="11">
        <v>165</v>
      </c>
      <c r="G1227" s="29" t="s">
        <v>155</v>
      </c>
      <c r="H1227" s="30"/>
      <c r="I1227" s="30"/>
      <c r="J1227" s="19" t="s">
        <v>105</v>
      </c>
      <c r="K1227" s="13">
        <v>1.3299999999999999E-2</v>
      </c>
      <c r="L1227" s="19" t="s">
        <v>142</v>
      </c>
    </row>
    <row r="1228" spans="6:12" ht="15" customHeight="1" x14ac:dyDescent="0.25">
      <c r="F1228" s="11">
        <v>166</v>
      </c>
      <c r="G1228" s="29" t="s">
        <v>156</v>
      </c>
      <c r="H1228" s="30"/>
      <c r="I1228" s="30"/>
      <c r="J1228" s="19" t="s">
        <v>105</v>
      </c>
      <c r="K1228" s="13">
        <v>1.09E-2</v>
      </c>
      <c r="L1228" s="19" t="s">
        <v>142</v>
      </c>
    </row>
    <row r="1229" spans="6:12" ht="15" customHeight="1" x14ac:dyDescent="0.25">
      <c r="F1229" s="11">
        <v>167</v>
      </c>
      <c r="G1229" s="29" t="s">
        <v>205</v>
      </c>
      <c r="H1229" s="30"/>
      <c r="I1229" s="30"/>
      <c r="J1229" s="19" t="s">
        <v>105</v>
      </c>
      <c r="K1229" s="13">
        <v>1.95E-2</v>
      </c>
      <c r="L1229" s="19" t="s">
        <v>142</v>
      </c>
    </row>
    <row r="1230" spans="6:12" ht="15" customHeight="1" x14ac:dyDescent="0.25">
      <c r="F1230" s="11">
        <v>168</v>
      </c>
      <c r="G1230" s="29" t="s">
        <v>206</v>
      </c>
      <c r="H1230" s="30"/>
      <c r="I1230" s="30"/>
      <c r="J1230" s="19" t="s">
        <v>105</v>
      </c>
      <c r="K1230" s="13">
        <v>6.1999999999999998E-3</v>
      </c>
      <c r="L1230" s="19" t="s">
        <v>142</v>
      </c>
    </row>
    <row r="1231" spans="6:12" ht="15" customHeight="1" x14ac:dyDescent="0.25">
      <c r="F1231" s="11">
        <v>169</v>
      </c>
      <c r="G1231" s="29" t="s">
        <v>207</v>
      </c>
      <c r="H1231" s="30"/>
      <c r="I1231" s="30"/>
      <c r="J1231" s="19" t="s">
        <v>105</v>
      </c>
      <c r="K1231" s="13">
        <v>1.78E-2</v>
      </c>
      <c r="L1231" s="19" t="s">
        <v>142</v>
      </c>
    </row>
    <row r="1232" spans="6:12" ht="15" customHeight="1" x14ac:dyDescent="0.25">
      <c r="F1232" s="11">
        <v>170</v>
      </c>
      <c r="G1232" s="29" t="s">
        <v>208</v>
      </c>
      <c r="H1232" s="30"/>
      <c r="I1232" s="30"/>
      <c r="J1232" s="19" t="s">
        <v>105</v>
      </c>
      <c r="K1232" s="13">
        <v>1.95E-2</v>
      </c>
      <c r="L1232" s="19" t="s">
        <v>142</v>
      </c>
    </row>
    <row r="1233" spans="6:12" ht="15" customHeight="1" x14ac:dyDescent="0.25">
      <c r="F1233" s="11">
        <v>171</v>
      </c>
      <c r="G1233" s="29" t="s">
        <v>209</v>
      </c>
      <c r="H1233" s="30"/>
      <c r="I1233" s="30"/>
      <c r="J1233" s="19" t="s">
        <v>105</v>
      </c>
      <c r="K1233" s="13">
        <v>1.43E-2</v>
      </c>
      <c r="L1233" s="19" t="s">
        <v>142</v>
      </c>
    </row>
    <row r="1234" spans="6:12" ht="15" customHeight="1" x14ac:dyDescent="0.25">
      <c r="F1234" s="11">
        <v>172</v>
      </c>
      <c r="G1234" s="29" t="s">
        <v>210</v>
      </c>
      <c r="H1234" s="30"/>
      <c r="I1234" s="30"/>
      <c r="J1234" s="19" t="s">
        <v>105</v>
      </c>
      <c r="K1234" s="13">
        <v>4.1999999999999997E-3</v>
      </c>
      <c r="L1234" s="19" t="s">
        <v>142</v>
      </c>
    </row>
    <row r="1235" spans="6:12" ht="15" customHeight="1" x14ac:dyDescent="0.25">
      <c r="F1235" s="11">
        <v>173</v>
      </c>
      <c r="G1235" s="29" t="s">
        <v>211</v>
      </c>
      <c r="H1235" s="30"/>
      <c r="I1235" s="30"/>
      <c r="J1235" s="19" t="s">
        <v>105</v>
      </c>
      <c r="K1235" s="13">
        <v>9.8100000000000007E-2</v>
      </c>
      <c r="L1235" s="19" t="s">
        <v>142</v>
      </c>
    </row>
    <row r="1236" spans="6:12" ht="15" customHeight="1" x14ac:dyDescent="0.25">
      <c r="F1236" s="11">
        <v>174</v>
      </c>
      <c r="G1236" s="29" t="s">
        <v>204</v>
      </c>
      <c r="H1236" s="30"/>
      <c r="I1236" s="30"/>
      <c r="J1236" s="19" t="s">
        <v>105</v>
      </c>
      <c r="K1236" s="13">
        <v>1.41E-2</v>
      </c>
      <c r="L1236" s="19" t="s">
        <v>142</v>
      </c>
    </row>
    <row r="1237" spans="6:12" ht="30" x14ac:dyDescent="0.25">
      <c r="F1237" s="11">
        <v>175</v>
      </c>
      <c r="G1237" s="6" t="s">
        <v>212</v>
      </c>
      <c r="H1237" s="6"/>
      <c r="I1237" s="31"/>
      <c r="J1237" s="19" t="s">
        <v>105</v>
      </c>
      <c r="K1237" s="20">
        <v>3.56E-2</v>
      </c>
      <c r="L1237" s="19" t="s">
        <v>142</v>
      </c>
    </row>
  </sheetData>
  <mergeCells count="207">
    <mergeCell ref="H61:I61"/>
    <mergeCell ref="F93:L93"/>
    <mergeCell ref="H94:I94"/>
    <mergeCell ref="F104:L104"/>
    <mergeCell ref="F2:L2"/>
    <mergeCell ref="F4:L4"/>
    <mergeCell ref="F16:L16"/>
    <mergeCell ref="H17:I17"/>
    <mergeCell ref="F27:L27"/>
    <mergeCell ref="G3:L3"/>
    <mergeCell ref="H28:I28"/>
    <mergeCell ref="G5:I5"/>
    <mergeCell ref="F38:L38"/>
    <mergeCell ref="H39:I39"/>
    <mergeCell ref="F71:L71"/>
    <mergeCell ref="H72:I72"/>
    <mergeCell ref="F82:L82"/>
    <mergeCell ref="H83:I83"/>
    <mergeCell ref="F49:L49"/>
    <mergeCell ref="H50:I50"/>
    <mergeCell ref="F60:L60"/>
    <mergeCell ref="F114:L114"/>
    <mergeCell ref="H115:I115"/>
    <mergeCell ref="F192:L192"/>
    <mergeCell ref="H193:I193"/>
    <mergeCell ref="F180:L180"/>
    <mergeCell ref="H181:I181"/>
    <mergeCell ref="F191:L191"/>
    <mergeCell ref="F136:L136"/>
    <mergeCell ref="H137:I137"/>
    <mergeCell ref="F147:L147"/>
    <mergeCell ref="H148:I148"/>
    <mergeCell ref="F158:L158"/>
    <mergeCell ref="H159:I159"/>
    <mergeCell ref="F169:L169"/>
    <mergeCell ref="H170:I170"/>
    <mergeCell ref="F125:L125"/>
    <mergeCell ref="H126:I126"/>
    <mergeCell ref="F279:L279"/>
    <mergeCell ref="H280:I280"/>
    <mergeCell ref="F203:L203"/>
    <mergeCell ref="F213:L213"/>
    <mergeCell ref="H214:I214"/>
    <mergeCell ref="F224:L224"/>
    <mergeCell ref="H225:I225"/>
    <mergeCell ref="F235:L235"/>
    <mergeCell ref="H236:I236"/>
    <mergeCell ref="F246:L246"/>
    <mergeCell ref="H247:I247"/>
    <mergeCell ref="F257:L257"/>
    <mergeCell ref="H258:I258"/>
    <mergeCell ref="F268:L268"/>
    <mergeCell ref="H269:I269"/>
    <mergeCell ref="F290:L290"/>
    <mergeCell ref="H291:I291"/>
    <mergeCell ref="F301:L301"/>
    <mergeCell ref="H302:I302"/>
    <mergeCell ref="F324:L324"/>
    <mergeCell ref="H325:I325"/>
    <mergeCell ref="F335:L335"/>
    <mergeCell ref="H336:I336"/>
    <mergeCell ref="F346:L346"/>
    <mergeCell ref="H412:I412"/>
    <mergeCell ref="F422:L422"/>
    <mergeCell ref="H423:I423"/>
    <mergeCell ref="F433:L433"/>
    <mergeCell ref="H434:I434"/>
    <mergeCell ref="F357:L357"/>
    <mergeCell ref="F312:L312"/>
    <mergeCell ref="H313:I313"/>
    <mergeCell ref="F323:L323"/>
    <mergeCell ref="H347:I347"/>
    <mergeCell ref="F367:L367"/>
    <mergeCell ref="H368:I368"/>
    <mergeCell ref="F378:L378"/>
    <mergeCell ref="H379:I379"/>
    <mergeCell ref="F389:L389"/>
    <mergeCell ref="H390:I390"/>
    <mergeCell ref="F400:L400"/>
    <mergeCell ref="H401:I401"/>
    <mergeCell ref="F411:L411"/>
    <mergeCell ref="F467:L467"/>
    <mergeCell ref="F455:L455"/>
    <mergeCell ref="F456:L456"/>
    <mergeCell ref="H457:I457"/>
    <mergeCell ref="F479:L479"/>
    <mergeCell ref="F468:L468"/>
    <mergeCell ref="H469:I469"/>
    <mergeCell ref="F444:L444"/>
    <mergeCell ref="H445:I445"/>
    <mergeCell ref="F525:L525"/>
    <mergeCell ref="H526:I526"/>
    <mergeCell ref="F492:L492"/>
    <mergeCell ref="H493:I493"/>
    <mergeCell ref="F503:L503"/>
    <mergeCell ref="H504:I504"/>
    <mergeCell ref="F480:L480"/>
    <mergeCell ref="F481:L481"/>
    <mergeCell ref="H482:I482"/>
    <mergeCell ref="F514:L514"/>
    <mergeCell ref="H515:I515"/>
    <mergeCell ref="F570:L570"/>
    <mergeCell ref="H571:I571"/>
    <mergeCell ref="F625:L625"/>
    <mergeCell ref="H626:I626"/>
    <mergeCell ref="F536:L536"/>
    <mergeCell ref="F581:L581"/>
    <mergeCell ref="H582:I582"/>
    <mergeCell ref="F592:L592"/>
    <mergeCell ref="H593:I593"/>
    <mergeCell ref="F559:L559"/>
    <mergeCell ref="H560:I560"/>
    <mergeCell ref="F537:L537"/>
    <mergeCell ref="H538:I538"/>
    <mergeCell ref="F548:L548"/>
    <mergeCell ref="H549:I549"/>
    <mergeCell ref="F659:L659"/>
    <mergeCell ref="F637:L637"/>
    <mergeCell ref="H638:I638"/>
    <mergeCell ref="F648:L648"/>
    <mergeCell ref="H649:I649"/>
    <mergeCell ref="F636:L636"/>
    <mergeCell ref="F603:L603"/>
    <mergeCell ref="H604:I604"/>
    <mergeCell ref="F614:L614"/>
    <mergeCell ref="H615:I615"/>
    <mergeCell ref="F716:L716"/>
    <mergeCell ref="F694:L694"/>
    <mergeCell ref="H695:I695"/>
    <mergeCell ref="F705:L705"/>
    <mergeCell ref="H706:I706"/>
    <mergeCell ref="F682:L682"/>
    <mergeCell ref="H683:I683"/>
    <mergeCell ref="F693:L693"/>
    <mergeCell ref="F660:L660"/>
    <mergeCell ref="H661:I661"/>
    <mergeCell ref="F671:L671"/>
    <mergeCell ref="H672:I672"/>
    <mergeCell ref="F761:L761"/>
    <mergeCell ref="F762:L762"/>
    <mergeCell ref="H763:I763"/>
    <mergeCell ref="F717:L717"/>
    <mergeCell ref="H718:I718"/>
    <mergeCell ref="F728:L728"/>
    <mergeCell ref="H729:I729"/>
    <mergeCell ref="F739:L739"/>
    <mergeCell ref="H740:I740"/>
    <mergeCell ref="F750:L750"/>
    <mergeCell ref="H751:I751"/>
    <mergeCell ref="F797:L797"/>
    <mergeCell ref="F798:L798"/>
    <mergeCell ref="H799:I799"/>
    <mergeCell ref="F785:L785"/>
    <mergeCell ref="F786:L786"/>
    <mergeCell ref="H787:I787"/>
    <mergeCell ref="F773:L773"/>
    <mergeCell ref="F774:L774"/>
    <mergeCell ref="H775:I775"/>
    <mergeCell ref="F867:L867"/>
    <mergeCell ref="F822:L822"/>
    <mergeCell ref="H823:I823"/>
    <mergeCell ref="F855:L855"/>
    <mergeCell ref="F856:L856"/>
    <mergeCell ref="H845:I845"/>
    <mergeCell ref="H857:I857"/>
    <mergeCell ref="F821:L821"/>
    <mergeCell ref="F809:L809"/>
    <mergeCell ref="H810:I810"/>
    <mergeCell ref="F820:L820"/>
    <mergeCell ref="F833:L833"/>
    <mergeCell ref="H834:I834"/>
    <mergeCell ref="F844:L844"/>
    <mergeCell ref="F922:L922"/>
    <mergeCell ref="H923:I923"/>
    <mergeCell ref="F889:L889"/>
    <mergeCell ref="H890:I890"/>
    <mergeCell ref="F900:L900"/>
    <mergeCell ref="H901:I901"/>
    <mergeCell ref="F911:L911"/>
    <mergeCell ref="H912:I912"/>
    <mergeCell ref="H868:I868"/>
    <mergeCell ref="F878:L878"/>
    <mergeCell ref="H879:I879"/>
    <mergeCell ref="H1005:I1005"/>
    <mergeCell ref="H1015:I1015"/>
    <mergeCell ref="H965:I965"/>
    <mergeCell ref="H975:I975"/>
    <mergeCell ref="H985:I985"/>
    <mergeCell ref="H995:I995"/>
    <mergeCell ref="F933:L933"/>
    <mergeCell ref="H934:I934"/>
    <mergeCell ref="F944:L944"/>
    <mergeCell ref="H945:I945"/>
    <mergeCell ref="F955:L955"/>
    <mergeCell ref="H1025:I1025"/>
    <mergeCell ref="H1147:I1147"/>
    <mergeCell ref="H1035:I1035"/>
    <mergeCell ref="H1045:I1045"/>
    <mergeCell ref="H1065:I1065"/>
    <mergeCell ref="H1075:I1075"/>
    <mergeCell ref="H1055:I1055"/>
    <mergeCell ref="H1135:I1135"/>
    <mergeCell ref="H1085:I1085"/>
    <mergeCell ref="H1095:I1095"/>
    <mergeCell ref="H1125:I1125"/>
    <mergeCell ref="H1105:I1105"/>
    <mergeCell ref="H1115:I1115"/>
  </mergeCells>
  <conditionalFormatting sqref="F18:G26 F292:J301 F605:J614 F788:J798 F824:J833 F835:J844 F869:J878 F880:J889 F891:J900 F935:J944 F946:J955 F5:G15 H26:J26 F29:J38 F40:J49 F51:J60 F62:J71 F73:J82 F84:J93 F95:J114 F116:J125 F127:J136 F138:J147 F149:J158 F160:J169 F171:J180 F182:J192 F194:J213 F215:J224 F226:J235 F237:J246 F248:J257 F259:J268 F270:J279 F281:J290 F303:J312 F314:J324 F326:J335 F337:J346 F348:J367 F369:J378 F380:J389 F391:J400 F402:J411 F413:J422 F424:J433 F435:J444 F446:J456 F458:J468 F470:J481 F483:J492 F494:J503 F505:J514 F516:J525 F527:J537 F539:J548 F550:J559 F561:J570 F572:J581 F583:J592 F594:J603 F616:J625 F627:J637 F639:J648 F650:J660 F662:J671 F673:J682 F684:J694 F696:J705 F707:J717 F719:J728 F730:J739 F741:J750 F752:J762 F764:J774 F776:J786 F800:J809 F811:J822 F846:J856 F858:J867 F902:J911 F913:J922 F924:J933 J5 H18:I25 H6:J15 L5 L919 L916 L770 L767 L758 L755 L747 L744 L736 L733 L725 L722 L709 L707 L702 L699 L690 L687 L679 L676 L668 L665 L652 L397 L394 L386 L383 L375 L372 L364 L360:L361 L354 L351 L343 L340 L332 L329 L320 L317 L309 L306 L287 L284 L276 L273 L265 L262 L254 L251 L243 L240 L232 L229 L221 L218 L210 L207 L200 L197 L188 L185 L177 L174 L166 L163 L155 L152 L133 L130 L122 L119 L107 L101 L98 L90 L87 L79 L76 L68 L65 L32 L35 L944 L933 L922 L911 L900 L889 L878 L867 L855:L856 L844 L833 L820:L822 L809 L797:L798 L785:L786 L773:L774 L761:L762 L750 L739 L728 L716:L717 L705 L693:L694 L682 L671 L654:L660 L648 L636:L637 L625 L614 L603 L592 L581 L570 L559 L548 L536:L537 L525 L514 L503 L492 L479:L481 L467:L468 L455:L456 L444 L433 L422 L411 L400 L389 L378 L367 L357 L346 L335 L323:L324 L312 L301 L290 L279 L268 L257 L246 L235 L224 L213 L203 L191:L192 L180 L169 L158 L147 L136 L125 L114 L93 L82 L71 L60 L49 L38 L27 L16 L104:L105 L955:L956 J956:J975 L650 F16:J16 F27:J27 F17:I17 F28:I28 F39:I39 F50:I50 F61:I61 F72:I72 F83:I83 F94:I94 F115:I115 F126:I126 F137:I137 F148:I148 F159:I159 F170:I170 F181:I181 F193:I193 F214:I214 F225:I225 F236:I236 F247:I247 F258:I258 F269:I269 F280:I280 F291:I291 F302:I302 F313:I313 F325:I325 F336:I336 F347:I347 F368:I368 F379:I379 F390:I390 F401:I401 F412:I412 F423:I423 F434:I434 F445:I445 F457:I457 F469:I469 F482:I482 F493:I493 F504:I504 F515:I515 F526:I526 F538:I538 F549:I549 F560:I560 F571:I571 F582:I582 F593:I593 F604:I604 F615:I615 F626:I626 F638:I638 F649:I649 F661:I661 F672:I672 F683:I683 F695:I695 F706:I706 F718:I718 F729:I729 F740:I740 F751:I751 F763:I763 F775:I775 F787:I787 F799:I799 F810:I810 F823:I823 F834:I834 F845:I845 F857:I857 F868:I868 F879:I879 F890:I890 F901:I901 F912:I912 F923:I923 F934:I934 F945:I945 F965:I965 F975:I975 F985:I985 F995:I995 G1005:I1005 G1015:I1015 F1025:I1025 F1035:I1035 F1045:I1045 F1055:I1055 F1065:I1065 F1075:I1075 F1085:I1085 F1095:I1095 F1105:I1105 F1115:I1115 F1125:I1125 F1135:J1147 F996 F1006 F1148:F1166">
    <cfRule type="containsText" dxfId="2973" priority="6984" stopIfTrue="1" operator="containsText" text="высокая">
      <formula>NOT(ISERROR(SEARCH("высокая",F5)))</formula>
    </cfRule>
    <cfRule type="containsText" dxfId="2972" priority="6985" stopIfTrue="1" operator="containsText" text="средняя">
      <formula>NOT(ISERROR(SEARCH("средняя",F5)))</formula>
    </cfRule>
    <cfRule type="containsText" dxfId="2971" priority="6986" stopIfTrue="1" operator="containsText" text="минимальная">
      <formula>NOT(ISERROR(SEARCH("минимальная",F5)))</formula>
    </cfRule>
    <cfRule type="containsText" dxfId="2970" priority="6988" stopIfTrue="1" operator="containsText" text="средняя">
      <formula>NOT(ISERROR(SEARCH("средняя",F5)))</formula>
    </cfRule>
  </conditionalFormatting>
  <conditionalFormatting sqref="L699 L702 L956">
    <cfRule type="containsText" dxfId="2969" priority="6987" operator="containsText" text="минимальная">
      <formula>NOT(ISERROR(SEARCH("минимальная",L699)))</formula>
    </cfRule>
  </conditionalFormatting>
  <conditionalFormatting sqref="L702">
    <cfRule type="containsText" dxfId="2968" priority="6944" operator="containsText" text="минимальная">
      <formula>NOT(ISERROR(SEARCH("минимальная",L702)))</formula>
    </cfRule>
  </conditionalFormatting>
  <conditionalFormatting sqref="F956:I964">
    <cfRule type="containsText" dxfId="2967" priority="6479" stopIfTrue="1" operator="containsText" text="высокая">
      <formula>NOT(ISERROR(SEARCH("высокая",F956)))</formula>
    </cfRule>
    <cfRule type="containsText" dxfId="2966" priority="6480" stopIfTrue="1" operator="containsText" text="средняя">
      <formula>NOT(ISERROR(SEARCH("средняя",F956)))</formula>
    </cfRule>
    <cfRule type="containsText" dxfId="2965" priority="6481" stopIfTrue="1" operator="containsText" text="минимальная">
      <formula>NOT(ISERROR(SEARCH("минимальная",F956)))</formula>
    </cfRule>
    <cfRule type="containsText" dxfId="2964" priority="6482" stopIfTrue="1" operator="containsText" text="средняя">
      <formula>NOT(ISERROR(SEARCH("средняя",F956)))</formula>
    </cfRule>
  </conditionalFormatting>
  <conditionalFormatting sqref="L8 L1207">
    <cfRule type="containsText" dxfId="2963" priority="6424" operator="containsText" text="высокая">
      <formula>NOT(ISERROR(SEARCH("высокая",L8)))</formula>
    </cfRule>
    <cfRule type="containsText" dxfId="2962" priority="6425" operator="containsText" text="средняя">
      <formula>NOT(ISERROR(SEARCH("средняя",L8)))</formula>
    </cfRule>
    <cfRule type="containsText" dxfId="2961" priority="6426" operator="containsText" text="минимальная">
      <formula>NOT(ISERROR(SEARCH("минимальная",L8)))</formula>
    </cfRule>
  </conditionalFormatting>
  <conditionalFormatting sqref="L11:L12">
    <cfRule type="containsText" dxfId="2960" priority="6418" operator="containsText" text="высокая">
      <formula>NOT(ISERROR(SEARCH("высокая",L11)))</formula>
    </cfRule>
    <cfRule type="containsText" dxfId="2959" priority="6419" operator="containsText" text="средняя">
      <formula>NOT(ISERROR(SEARCH("средняя",L11)))</formula>
    </cfRule>
    <cfRule type="containsText" dxfId="2958" priority="6420" operator="containsText" text="минимальная">
      <formula>NOT(ISERROR(SEARCH("минимальная",L11)))</formula>
    </cfRule>
  </conditionalFormatting>
  <conditionalFormatting sqref="L10">
    <cfRule type="containsText" dxfId="2957" priority="6415" operator="containsText" text="высокая">
      <formula>NOT(ISERROR(SEARCH("высокая",L10)))</formula>
    </cfRule>
    <cfRule type="containsText" dxfId="2956" priority="6416" operator="containsText" text="средняя">
      <formula>NOT(ISERROR(SEARCH("средняя",L10)))</formula>
    </cfRule>
    <cfRule type="containsText" dxfId="2955" priority="6417" operator="containsText" text="минимальная">
      <formula>NOT(ISERROR(SEARCH("минимальная",L10)))</formula>
    </cfRule>
  </conditionalFormatting>
  <conditionalFormatting sqref="L13">
    <cfRule type="containsText" dxfId="2954" priority="6412" operator="containsText" text="высокая">
      <formula>NOT(ISERROR(SEARCH("высокая",L13)))</formula>
    </cfRule>
    <cfRule type="containsText" dxfId="2953" priority="6413" operator="containsText" text="средняя">
      <formula>NOT(ISERROR(SEARCH("средняя",L13)))</formula>
    </cfRule>
    <cfRule type="containsText" dxfId="2952" priority="6414" operator="containsText" text="минимальная">
      <formula>NOT(ISERROR(SEARCH("минимальная",L13)))</formula>
    </cfRule>
  </conditionalFormatting>
  <conditionalFormatting sqref="L14:L15">
    <cfRule type="containsText" dxfId="2951" priority="6409" operator="containsText" text="высокая">
      <formula>NOT(ISERROR(SEARCH("высокая",L14)))</formula>
    </cfRule>
    <cfRule type="containsText" dxfId="2950" priority="6410" operator="containsText" text="средняя">
      <formula>NOT(ISERROR(SEARCH("средняя",L14)))</formula>
    </cfRule>
    <cfRule type="containsText" dxfId="2949" priority="6411" operator="containsText" text="минимальная">
      <formula>NOT(ISERROR(SEARCH("минимальная",L14)))</formula>
    </cfRule>
  </conditionalFormatting>
  <conditionalFormatting sqref="L19">
    <cfRule type="containsText" dxfId="2948" priority="6406" stopIfTrue="1" operator="containsText" text="высокая">
      <formula>NOT(ISERROR(SEARCH("высокая",L19)))</formula>
    </cfRule>
    <cfRule type="containsText" dxfId="2947" priority="6407" stopIfTrue="1" operator="containsText" text="средняя">
      <formula>NOT(ISERROR(SEARCH("средняя",L19)))</formula>
    </cfRule>
    <cfRule type="containsText" dxfId="2946" priority="6408" stopIfTrue="1" operator="containsText" text="минимальная">
      <formula>NOT(ISERROR(SEARCH("минимальная",L19)))</formula>
    </cfRule>
  </conditionalFormatting>
  <conditionalFormatting sqref="L9">
    <cfRule type="containsText" dxfId="2945" priority="6403" operator="containsText" text="высокая">
      <formula>NOT(ISERROR(SEARCH("высокая",L9)))</formula>
    </cfRule>
    <cfRule type="containsText" dxfId="2944" priority="6404" operator="containsText" text="средняя">
      <formula>NOT(ISERROR(SEARCH("средняя",L9)))</formula>
    </cfRule>
    <cfRule type="containsText" dxfId="2943" priority="6405" operator="containsText" text="минимальная">
      <formula>NOT(ISERROR(SEARCH("минимальная",L9)))</formula>
    </cfRule>
  </conditionalFormatting>
  <conditionalFormatting sqref="L7">
    <cfRule type="containsText" dxfId="2942" priority="6400" operator="containsText" text="высокая">
      <formula>NOT(ISERROR(SEARCH("высокая",L7)))</formula>
    </cfRule>
    <cfRule type="containsText" dxfId="2941" priority="6401" operator="containsText" text="средняя">
      <formula>NOT(ISERROR(SEARCH("средняя",L7)))</formula>
    </cfRule>
    <cfRule type="containsText" dxfId="2940" priority="6402" operator="containsText" text="минимальная">
      <formula>NOT(ISERROR(SEARCH("минимальная",L7)))</formula>
    </cfRule>
  </conditionalFormatting>
  <conditionalFormatting sqref="F966:I974">
    <cfRule type="containsText" dxfId="2939" priority="6396" stopIfTrue="1" operator="containsText" text="высокая">
      <formula>NOT(ISERROR(SEARCH("высокая",F966)))</formula>
    </cfRule>
    <cfRule type="containsText" dxfId="2938" priority="6397" stopIfTrue="1" operator="containsText" text="средняя">
      <formula>NOT(ISERROR(SEARCH("средняя",F966)))</formula>
    </cfRule>
    <cfRule type="containsText" dxfId="2937" priority="6398" stopIfTrue="1" operator="containsText" text="минимальная">
      <formula>NOT(ISERROR(SEARCH("минимальная",F966)))</formula>
    </cfRule>
    <cfRule type="containsText" dxfId="2936" priority="6399" stopIfTrue="1" operator="containsText" text="средняя">
      <formula>NOT(ISERROR(SEARCH("средняя",F966)))</formula>
    </cfRule>
  </conditionalFormatting>
  <conditionalFormatting sqref="L967">
    <cfRule type="containsText" dxfId="2935" priority="6390" operator="containsText" text="высокая">
      <formula>NOT(ISERROR(SEARCH("высокая",L967)))</formula>
    </cfRule>
    <cfRule type="containsText" dxfId="2934" priority="6391" operator="containsText" text="средняя">
      <formula>NOT(ISERROR(SEARCH("средняя",L967)))</formula>
    </cfRule>
    <cfRule type="containsText" dxfId="2933" priority="6392" operator="containsText" text="минимальная">
      <formula>NOT(ISERROR(SEARCH("минимальная",L967)))</formula>
    </cfRule>
  </conditionalFormatting>
  <conditionalFormatting sqref="L970:L971">
    <cfRule type="containsText" dxfId="2932" priority="6387" operator="containsText" text="высокая">
      <formula>NOT(ISERROR(SEARCH("высокая",L970)))</formula>
    </cfRule>
    <cfRule type="containsText" dxfId="2931" priority="6388" operator="containsText" text="средняя">
      <formula>NOT(ISERROR(SEARCH("средняя",L970)))</formula>
    </cfRule>
    <cfRule type="containsText" dxfId="2930" priority="6389" operator="containsText" text="минимальная">
      <formula>NOT(ISERROR(SEARCH("минимальная",L970)))</formula>
    </cfRule>
  </conditionalFormatting>
  <conditionalFormatting sqref="L969">
    <cfRule type="containsText" dxfId="2929" priority="6384" operator="containsText" text="высокая">
      <formula>NOT(ISERROR(SEARCH("высокая",L969)))</formula>
    </cfRule>
    <cfRule type="containsText" dxfId="2928" priority="6385" operator="containsText" text="средняя">
      <formula>NOT(ISERROR(SEARCH("средняя",L969)))</formula>
    </cfRule>
    <cfRule type="containsText" dxfId="2927" priority="6386" operator="containsText" text="минимальная">
      <formula>NOT(ISERROR(SEARCH("минимальная",L969)))</formula>
    </cfRule>
  </conditionalFormatting>
  <conditionalFormatting sqref="L973:L974">
    <cfRule type="containsText" dxfId="2926" priority="6378" operator="containsText" text="высокая">
      <formula>NOT(ISERROR(SEARCH("высокая",L973)))</formula>
    </cfRule>
    <cfRule type="containsText" dxfId="2925" priority="6379" operator="containsText" text="средняя">
      <formula>NOT(ISERROR(SEARCH("средняя",L973)))</formula>
    </cfRule>
    <cfRule type="containsText" dxfId="2924" priority="6380" operator="containsText" text="минимальная">
      <formula>NOT(ISERROR(SEARCH("минимальная",L973)))</formula>
    </cfRule>
  </conditionalFormatting>
  <conditionalFormatting sqref="L968">
    <cfRule type="containsText" dxfId="2923" priority="6375" operator="containsText" text="высокая">
      <formula>NOT(ISERROR(SEARCH("высокая",L968)))</formula>
    </cfRule>
    <cfRule type="containsText" dxfId="2922" priority="6376" operator="containsText" text="средняя">
      <formula>NOT(ISERROR(SEARCH("средняя",L968)))</formula>
    </cfRule>
    <cfRule type="containsText" dxfId="2921" priority="6377" operator="containsText" text="минимальная">
      <formula>NOT(ISERROR(SEARCH("минимальная",L968)))</formula>
    </cfRule>
  </conditionalFormatting>
  <conditionalFormatting sqref="L966">
    <cfRule type="containsText" dxfId="2920" priority="6372" operator="containsText" text="высокая">
      <formula>NOT(ISERROR(SEARCH("высокая",L966)))</formula>
    </cfRule>
    <cfRule type="containsText" dxfId="2919" priority="6373" operator="containsText" text="средняя">
      <formula>NOT(ISERROR(SEARCH("средняя",L966)))</formula>
    </cfRule>
    <cfRule type="containsText" dxfId="2918" priority="6374" operator="containsText" text="минимальная">
      <formula>NOT(ISERROR(SEARCH("минимальная",L966)))</formula>
    </cfRule>
  </conditionalFormatting>
  <conditionalFormatting sqref="L972">
    <cfRule type="containsText" dxfId="2917" priority="6369" operator="containsText" text="высокая">
      <formula>NOT(ISERROR(SEARCH("высокая",L972)))</formula>
    </cfRule>
    <cfRule type="containsText" dxfId="2916" priority="6370" operator="containsText" text="средняя">
      <formula>NOT(ISERROR(SEARCH("средняя",L972)))</formula>
    </cfRule>
    <cfRule type="containsText" dxfId="2915" priority="6371" operator="containsText" text="минимальная">
      <formula>NOT(ISERROR(SEARCH("минимальная",L972)))</formula>
    </cfRule>
  </conditionalFormatting>
  <conditionalFormatting sqref="F976:I984 F997:F1005">
    <cfRule type="containsText" dxfId="2914" priority="6337" stopIfTrue="1" operator="containsText" text="высокая">
      <formula>NOT(ISERROR(SEARCH("высокая",F976)))</formula>
    </cfRule>
    <cfRule type="containsText" dxfId="2913" priority="6338" stopIfTrue="1" operator="containsText" text="средняя">
      <formula>NOT(ISERROR(SEARCH("средняя",F976)))</formula>
    </cfRule>
    <cfRule type="containsText" dxfId="2912" priority="6339" stopIfTrue="1" operator="containsText" text="минимальная">
      <formula>NOT(ISERROR(SEARCH("минимальная",F976)))</formula>
    </cfRule>
    <cfRule type="containsText" dxfId="2911" priority="6340" stopIfTrue="1" operator="containsText" text="средняя">
      <formula>NOT(ISERROR(SEARCH("средняя",F976)))</formula>
    </cfRule>
  </conditionalFormatting>
  <conditionalFormatting sqref="L977">
    <cfRule type="containsText" dxfId="2910" priority="6331" operator="containsText" text="высокая">
      <formula>NOT(ISERROR(SEARCH("высокая",L977)))</formula>
    </cfRule>
    <cfRule type="containsText" dxfId="2909" priority="6332" operator="containsText" text="средняя">
      <formula>NOT(ISERROR(SEARCH("средняя",L977)))</formula>
    </cfRule>
    <cfRule type="containsText" dxfId="2908" priority="6333" operator="containsText" text="минимальная">
      <formula>NOT(ISERROR(SEARCH("минимальная",L977)))</formula>
    </cfRule>
  </conditionalFormatting>
  <conditionalFormatting sqref="L980:L981">
    <cfRule type="containsText" dxfId="2907" priority="6328" operator="containsText" text="высокая">
      <formula>NOT(ISERROR(SEARCH("высокая",L980)))</formula>
    </cfRule>
    <cfRule type="containsText" dxfId="2906" priority="6329" operator="containsText" text="средняя">
      <formula>NOT(ISERROR(SEARCH("средняя",L980)))</formula>
    </cfRule>
    <cfRule type="containsText" dxfId="2905" priority="6330" operator="containsText" text="минимальная">
      <formula>NOT(ISERROR(SEARCH("минимальная",L980)))</formula>
    </cfRule>
  </conditionalFormatting>
  <conditionalFormatting sqref="L983:L984">
    <cfRule type="containsText" dxfId="2904" priority="6322" operator="containsText" text="высокая">
      <formula>NOT(ISERROR(SEARCH("высокая",L983)))</formula>
    </cfRule>
    <cfRule type="containsText" dxfId="2903" priority="6323" operator="containsText" text="средняя">
      <formula>NOT(ISERROR(SEARCH("средняя",L983)))</formula>
    </cfRule>
    <cfRule type="containsText" dxfId="2902" priority="6324" operator="containsText" text="минимальная">
      <formula>NOT(ISERROR(SEARCH("минимальная",L983)))</formula>
    </cfRule>
  </conditionalFormatting>
  <conditionalFormatting sqref="L978">
    <cfRule type="containsText" dxfId="2901" priority="6319" operator="containsText" text="высокая">
      <formula>NOT(ISERROR(SEARCH("высокая",L978)))</formula>
    </cfRule>
    <cfRule type="containsText" dxfId="2900" priority="6320" operator="containsText" text="средняя">
      <formula>NOT(ISERROR(SEARCH("средняя",L978)))</formula>
    </cfRule>
    <cfRule type="containsText" dxfId="2899" priority="6321" operator="containsText" text="минимальная">
      <formula>NOT(ISERROR(SEARCH("минимальная",L978)))</formula>
    </cfRule>
  </conditionalFormatting>
  <conditionalFormatting sqref="L976">
    <cfRule type="containsText" dxfId="2898" priority="6316" operator="containsText" text="высокая">
      <formula>NOT(ISERROR(SEARCH("высокая",L976)))</formula>
    </cfRule>
    <cfRule type="containsText" dxfId="2897" priority="6317" operator="containsText" text="средняя">
      <formula>NOT(ISERROR(SEARCH("средняя",L976)))</formula>
    </cfRule>
    <cfRule type="containsText" dxfId="2896" priority="6318" operator="containsText" text="минимальная">
      <formula>NOT(ISERROR(SEARCH("минимальная",L976)))</formula>
    </cfRule>
  </conditionalFormatting>
  <conditionalFormatting sqref="L982">
    <cfRule type="containsText" dxfId="2895" priority="6313" operator="containsText" text="высокая">
      <formula>NOT(ISERROR(SEARCH("высокая",L982)))</formula>
    </cfRule>
    <cfRule type="containsText" dxfId="2894" priority="6314" operator="containsText" text="средняя">
      <formula>NOT(ISERROR(SEARCH("средняя",L982)))</formula>
    </cfRule>
    <cfRule type="containsText" dxfId="2893" priority="6315" operator="containsText" text="минимальная">
      <formula>NOT(ISERROR(SEARCH("минимальная",L982)))</formula>
    </cfRule>
  </conditionalFormatting>
  <conditionalFormatting sqref="F986:I994 F1007:F1015">
    <cfRule type="containsText" dxfId="2892" priority="6309" stopIfTrue="1" operator="containsText" text="высокая">
      <formula>NOT(ISERROR(SEARCH("высокая",F986)))</formula>
    </cfRule>
    <cfRule type="containsText" dxfId="2891" priority="6310" stopIfTrue="1" operator="containsText" text="средняя">
      <formula>NOT(ISERROR(SEARCH("средняя",F986)))</formula>
    </cfRule>
    <cfRule type="containsText" dxfId="2890" priority="6311" stopIfTrue="1" operator="containsText" text="минимальная">
      <formula>NOT(ISERROR(SEARCH("минимальная",F986)))</formula>
    </cfRule>
    <cfRule type="containsText" dxfId="2889" priority="6312" stopIfTrue="1" operator="containsText" text="средняя">
      <formula>NOT(ISERROR(SEARCH("средняя",F986)))</formula>
    </cfRule>
  </conditionalFormatting>
  <conditionalFormatting sqref="L987">
    <cfRule type="containsText" dxfId="2888" priority="6303" operator="containsText" text="высокая">
      <formula>NOT(ISERROR(SEARCH("высокая",L987)))</formula>
    </cfRule>
    <cfRule type="containsText" dxfId="2887" priority="6304" operator="containsText" text="средняя">
      <formula>NOT(ISERROR(SEARCH("средняя",L987)))</formula>
    </cfRule>
    <cfRule type="containsText" dxfId="2886" priority="6305" operator="containsText" text="минимальная">
      <formula>NOT(ISERROR(SEARCH("минимальная",L987)))</formula>
    </cfRule>
  </conditionalFormatting>
  <conditionalFormatting sqref="L990:L991">
    <cfRule type="containsText" dxfId="2885" priority="6300" operator="containsText" text="высокая">
      <formula>NOT(ISERROR(SEARCH("высокая",L990)))</formula>
    </cfRule>
    <cfRule type="containsText" dxfId="2884" priority="6301" operator="containsText" text="средняя">
      <formula>NOT(ISERROR(SEARCH("средняя",L990)))</formula>
    </cfRule>
    <cfRule type="containsText" dxfId="2883" priority="6302" operator="containsText" text="минимальная">
      <formula>NOT(ISERROR(SEARCH("минимальная",L990)))</formula>
    </cfRule>
  </conditionalFormatting>
  <conditionalFormatting sqref="L989">
    <cfRule type="containsText" dxfId="2882" priority="6297" operator="containsText" text="высокая">
      <formula>NOT(ISERROR(SEARCH("высокая",L989)))</formula>
    </cfRule>
    <cfRule type="containsText" dxfId="2881" priority="6298" operator="containsText" text="средняя">
      <formula>NOT(ISERROR(SEARCH("средняя",L989)))</formula>
    </cfRule>
    <cfRule type="containsText" dxfId="2880" priority="6299" operator="containsText" text="минимальная">
      <formula>NOT(ISERROR(SEARCH("минимальная",L989)))</formula>
    </cfRule>
  </conditionalFormatting>
  <conditionalFormatting sqref="L993:L994">
    <cfRule type="containsText" dxfId="2879" priority="6294" operator="containsText" text="высокая">
      <formula>NOT(ISERROR(SEARCH("высокая",L993)))</formula>
    </cfRule>
    <cfRule type="containsText" dxfId="2878" priority="6295" operator="containsText" text="средняя">
      <formula>NOT(ISERROR(SEARCH("средняя",L993)))</formula>
    </cfRule>
    <cfRule type="containsText" dxfId="2877" priority="6296" operator="containsText" text="минимальная">
      <formula>NOT(ISERROR(SEARCH("минимальная",L993)))</formula>
    </cfRule>
  </conditionalFormatting>
  <conditionalFormatting sqref="L988">
    <cfRule type="containsText" dxfId="2876" priority="6291" operator="containsText" text="высокая">
      <formula>NOT(ISERROR(SEARCH("высокая",L988)))</formula>
    </cfRule>
    <cfRule type="containsText" dxfId="2875" priority="6292" operator="containsText" text="средняя">
      <formula>NOT(ISERROR(SEARCH("средняя",L988)))</formula>
    </cfRule>
    <cfRule type="containsText" dxfId="2874" priority="6293" operator="containsText" text="минимальная">
      <formula>NOT(ISERROR(SEARCH("минимальная",L988)))</formula>
    </cfRule>
  </conditionalFormatting>
  <conditionalFormatting sqref="L986">
    <cfRule type="containsText" dxfId="2873" priority="6288" operator="containsText" text="высокая">
      <formula>NOT(ISERROR(SEARCH("высокая",L986)))</formula>
    </cfRule>
    <cfRule type="containsText" dxfId="2872" priority="6289" operator="containsText" text="средняя">
      <formula>NOT(ISERROR(SEARCH("средняя",L986)))</formula>
    </cfRule>
    <cfRule type="containsText" dxfId="2871" priority="6290" operator="containsText" text="минимальная">
      <formula>NOT(ISERROR(SEARCH("минимальная",L986)))</formula>
    </cfRule>
  </conditionalFormatting>
  <conditionalFormatting sqref="L992">
    <cfRule type="containsText" dxfId="2870" priority="6285" operator="containsText" text="высокая">
      <formula>NOT(ISERROR(SEARCH("высокая",L992)))</formula>
    </cfRule>
    <cfRule type="containsText" dxfId="2869" priority="6286" operator="containsText" text="средняя">
      <formula>NOT(ISERROR(SEARCH("средняя",L992)))</formula>
    </cfRule>
    <cfRule type="containsText" dxfId="2868" priority="6287" operator="containsText" text="минимальная">
      <formula>NOT(ISERROR(SEARCH("минимальная",L992)))</formula>
    </cfRule>
  </conditionalFormatting>
  <conditionalFormatting sqref="G996:I1004">
    <cfRule type="containsText" dxfId="2867" priority="6281" stopIfTrue="1" operator="containsText" text="высокая">
      <formula>NOT(ISERROR(SEARCH("высокая",G996)))</formula>
    </cfRule>
    <cfRule type="containsText" dxfId="2866" priority="6282" stopIfTrue="1" operator="containsText" text="средняя">
      <formula>NOT(ISERROR(SEARCH("средняя",G996)))</formula>
    </cfRule>
    <cfRule type="containsText" dxfId="2865" priority="6283" stopIfTrue="1" operator="containsText" text="минимальная">
      <formula>NOT(ISERROR(SEARCH("минимальная",G996)))</formula>
    </cfRule>
    <cfRule type="containsText" dxfId="2864" priority="6284" stopIfTrue="1" operator="containsText" text="средняя">
      <formula>NOT(ISERROR(SEARCH("средняя",G996)))</formula>
    </cfRule>
  </conditionalFormatting>
  <conditionalFormatting sqref="L997">
    <cfRule type="containsText" dxfId="2863" priority="6275" operator="containsText" text="высокая">
      <formula>NOT(ISERROR(SEARCH("высокая",L997)))</formula>
    </cfRule>
    <cfRule type="containsText" dxfId="2862" priority="6276" operator="containsText" text="средняя">
      <formula>NOT(ISERROR(SEARCH("средняя",L997)))</formula>
    </cfRule>
    <cfRule type="containsText" dxfId="2861" priority="6277" operator="containsText" text="минимальная">
      <formula>NOT(ISERROR(SEARCH("минимальная",L997)))</formula>
    </cfRule>
  </conditionalFormatting>
  <conditionalFormatting sqref="L1000:L1001">
    <cfRule type="containsText" dxfId="2860" priority="6272" operator="containsText" text="высокая">
      <formula>NOT(ISERROR(SEARCH("высокая",L1000)))</formula>
    </cfRule>
    <cfRule type="containsText" dxfId="2859" priority="6273" operator="containsText" text="средняя">
      <formula>NOT(ISERROR(SEARCH("средняя",L1000)))</formula>
    </cfRule>
    <cfRule type="containsText" dxfId="2858" priority="6274" operator="containsText" text="минимальная">
      <formula>NOT(ISERROR(SEARCH("минимальная",L1000)))</formula>
    </cfRule>
  </conditionalFormatting>
  <conditionalFormatting sqref="L1003:L1004">
    <cfRule type="containsText" dxfId="2857" priority="6266" operator="containsText" text="высокая">
      <formula>NOT(ISERROR(SEARCH("высокая",L1003)))</formula>
    </cfRule>
    <cfRule type="containsText" dxfId="2856" priority="6267" operator="containsText" text="средняя">
      <formula>NOT(ISERROR(SEARCH("средняя",L1003)))</formula>
    </cfRule>
    <cfRule type="containsText" dxfId="2855" priority="6268" operator="containsText" text="минимальная">
      <formula>NOT(ISERROR(SEARCH("минимальная",L1003)))</formula>
    </cfRule>
  </conditionalFormatting>
  <conditionalFormatting sqref="L998">
    <cfRule type="containsText" dxfId="2854" priority="6263" operator="containsText" text="высокая">
      <formula>NOT(ISERROR(SEARCH("высокая",L998)))</formula>
    </cfRule>
    <cfRule type="containsText" dxfId="2853" priority="6264" operator="containsText" text="средняя">
      <formula>NOT(ISERROR(SEARCH("средняя",L998)))</formula>
    </cfRule>
    <cfRule type="containsText" dxfId="2852" priority="6265" operator="containsText" text="минимальная">
      <formula>NOT(ISERROR(SEARCH("минимальная",L998)))</formula>
    </cfRule>
  </conditionalFormatting>
  <conditionalFormatting sqref="L996">
    <cfRule type="containsText" dxfId="2851" priority="6260" operator="containsText" text="высокая">
      <formula>NOT(ISERROR(SEARCH("высокая",L996)))</formula>
    </cfRule>
    <cfRule type="containsText" dxfId="2850" priority="6261" operator="containsText" text="средняя">
      <formula>NOT(ISERROR(SEARCH("средняя",L996)))</formula>
    </cfRule>
    <cfRule type="containsText" dxfId="2849" priority="6262" operator="containsText" text="минимальная">
      <formula>NOT(ISERROR(SEARCH("минимальная",L996)))</formula>
    </cfRule>
  </conditionalFormatting>
  <conditionalFormatting sqref="L1002">
    <cfRule type="containsText" dxfId="2848" priority="6257" operator="containsText" text="высокая">
      <formula>NOT(ISERROR(SEARCH("высокая",L1002)))</formula>
    </cfRule>
    <cfRule type="containsText" dxfId="2847" priority="6258" operator="containsText" text="средняя">
      <formula>NOT(ISERROR(SEARCH("средняя",L1002)))</formula>
    </cfRule>
    <cfRule type="containsText" dxfId="2846" priority="6259" operator="containsText" text="минимальная">
      <formula>NOT(ISERROR(SEARCH("минимальная",L1002)))</formula>
    </cfRule>
  </conditionalFormatting>
  <conditionalFormatting sqref="G1006:I1014">
    <cfRule type="containsText" dxfId="2845" priority="6253" stopIfTrue="1" operator="containsText" text="высокая">
      <formula>NOT(ISERROR(SEARCH("высокая",G1006)))</formula>
    </cfRule>
    <cfRule type="containsText" dxfId="2844" priority="6254" stopIfTrue="1" operator="containsText" text="средняя">
      <formula>NOT(ISERROR(SEARCH("средняя",G1006)))</formula>
    </cfRule>
    <cfRule type="containsText" dxfId="2843" priority="6255" stopIfTrue="1" operator="containsText" text="минимальная">
      <formula>NOT(ISERROR(SEARCH("минимальная",G1006)))</formula>
    </cfRule>
    <cfRule type="containsText" dxfId="2842" priority="6256" stopIfTrue="1" operator="containsText" text="средняя">
      <formula>NOT(ISERROR(SEARCH("средняя",G1006)))</formula>
    </cfRule>
  </conditionalFormatting>
  <conditionalFormatting sqref="L1007">
    <cfRule type="containsText" dxfId="2841" priority="6247" operator="containsText" text="высокая">
      <formula>NOT(ISERROR(SEARCH("высокая",L1007)))</formula>
    </cfRule>
    <cfRule type="containsText" dxfId="2840" priority="6248" operator="containsText" text="средняя">
      <formula>NOT(ISERROR(SEARCH("средняя",L1007)))</formula>
    </cfRule>
    <cfRule type="containsText" dxfId="2839" priority="6249" operator="containsText" text="минимальная">
      <formula>NOT(ISERROR(SEARCH("минимальная",L1007)))</formula>
    </cfRule>
  </conditionalFormatting>
  <conditionalFormatting sqref="L1010:L1011">
    <cfRule type="containsText" dxfId="2838" priority="6244" operator="containsText" text="высокая">
      <formula>NOT(ISERROR(SEARCH("высокая",L1010)))</formula>
    </cfRule>
    <cfRule type="containsText" dxfId="2837" priority="6245" operator="containsText" text="средняя">
      <formula>NOT(ISERROR(SEARCH("средняя",L1010)))</formula>
    </cfRule>
    <cfRule type="containsText" dxfId="2836" priority="6246" operator="containsText" text="минимальная">
      <formula>NOT(ISERROR(SEARCH("минимальная",L1010)))</formula>
    </cfRule>
  </conditionalFormatting>
  <conditionalFormatting sqref="L1013:L1014">
    <cfRule type="containsText" dxfId="2835" priority="6238" operator="containsText" text="высокая">
      <formula>NOT(ISERROR(SEARCH("высокая",L1013)))</formula>
    </cfRule>
    <cfRule type="containsText" dxfId="2834" priority="6239" operator="containsText" text="средняя">
      <formula>NOT(ISERROR(SEARCH("средняя",L1013)))</formula>
    </cfRule>
    <cfRule type="containsText" dxfId="2833" priority="6240" operator="containsText" text="минимальная">
      <formula>NOT(ISERROR(SEARCH("минимальная",L1013)))</formula>
    </cfRule>
  </conditionalFormatting>
  <conditionalFormatting sqref="L1008">
    <cfRule type="containsText" dxfId="2832" priority="6235" operator="containsText" text="высокая">
      <formula>NOT(ISERROR(SEARCH("высокая",L1008)))</formula>
    </cfRule>
    <cfRule type="containsText" dxfId="2831" priority="6236" operator="containsText" text="средняя">
      <formula>NOT(ISERROR(SEARCH("средняя",L1008)))</formula>
    </cfRule>
    <cfRule type="containsText" dxfId="2830" priority="6237" operator="containsText" text="минимальная">
      <formula>NOT(ISERROR(SEARCH("минимальная",L1008)))</formula>
    </cfRule>
  </conditionalFormatting>
  <conditionalFormatting sqref="L1006">
    <cfRule type="containsText" dxfId="2829" priority="6232" operator="containsText" text="высокая">
      <formula>NOT(ISERROR(SEARCH("высокая",L1006)))</formula>
    </cfRule>
    <cfRule type="containsText" dxfId="2828" priority="6233" operator="containsText" text="средняя">
      <formula>NOT(ISERROR(SEARCH("средняя",L1006)))</formula>
    </cfRule>
    <cfRule type="containsText" dxfId="2827" priority="6234" operator="containsText" text="минимальная">
      <formula>NOT(ISERROR(SEARCH("минимальная",L1006)))</formula>
    </cfRule>
  </conditionalFormatting>
  <conditionalFormatting sqref="L1012">
    <cfRule type="containsText" dxfId="2826" priority="6229" operator="containsText" text="высокая">
      <formula>NOT(ISERROR(SEARCH("высокая",L1012)))</formula>
    </cfRule>
    <cfRule type="containsText" dxfId="2825" priority="6230" operator="containsText" text="средняя">
      <formula>NOT(ISERROR(SEARCH("средняя",L1012)))</formula>
    </cfRule>
    <cfRule type="containsText" dxfId="2824" priority="6231" operator="containsText" text="минимальная">
      <formula>NOT(ISERROR(SEARCH("минимальная",L1012)))</formula>
    </cfRule>
  </conditionalFormatting>
  <conditionalFormatting sqref="F1016:I1024">
    <cfRule type="containsText" dxfId="2823" priority="6225" stopIfTrue="1" operator="containsText" text="высокая">
      <formula>NOT(ISERROR(SEARCH("высокая",F1016)))</formula>
    </cfRule>
    <cfRule type="containsText" dxfId="2822" priority="6226" stopIfTrue="1" operator="containsText" text="средняя">
      <formula>NOT(ISERROR(SEARCH("средняя",F1016)))</formula>
    </cfRule>
    <cfRule type="containsText" dxfId="2821" priority="6227" stopIfTrue="1" operator="containsText" text="минимальная">
      <formula>NOT(ISERROR(SEARCH("минимальная",F1016)))</formula>
    </cfRule>
    <cfRule type="containsText" dxfId="2820" priority="6228" stopIfTrue="1" operator="containsText" text="средняя">
      <formula>NOT(ISERROR(SEARCH("средняя",F1016)))</formula>
    </cfRule>
  </conditionalFormatting>
  <conditionalFormatting sqref="L1017">
    <cfRule type="containsText" dxfId="2819" priority="6219" operator="containsText" text="высокая">
      <formula>NOT(ISERROR(SEARCH("высокая",L1017)))</formula>
    </cfRule>
    <cfRule type="containsText" dxfId="2818" priority="6220" operator="containsText" text="средняя">
      <formula>NOT(ISERROR(SEARCH("средняя",L1017)))</formula>
    </cfRule>
    <cfRule type="containsText" dxfId="2817" priority="6221" operator="containsText" text="минимальная">
      <formula>NOT(ISERROR(SEARCH("минимальная",L1017)))</formula>
    </cfRule>
  </conditionalFormatting>
  <conditionalFormatting sqref="L1020:L1021">
    <cfRule type="containsText" dxfId="2816" priority="6216" operator="containsText" text="высокая">
      <formula>NOT(ISERROR(SEARCH("высокая",L1020)))</formula>
    </cfRule>
    <cfRule type="containsText" dxfId="2815" priority="6217" operator="containsText" text="средняя">
      <formula>NOT(ISERROR(SEARCH("средняя",L1020)))</formula>
    </cfRule>
    <cfRule type="containsText" dxfId="2814" priority="6218" operator="containsText" text="минимальная">
      <formula>NOT(ISERROR(SEARCH("минимальная",L1020)))</formula>
    </cfRule>
  </conditionalFormatting>
  <conditionalFormatting sqref="L1023:L1024">
    <cfRule type="containsText" dxfId="2813" priority="6210" operator="containsText" text="высокая">
      <formula>NOT(ISERROR(SEARCH("высокая",L1023)))</formula>
    </cfRule>
    <cfRule type="containsText" dxfId="2812" priority="6211" operator="containsText" text="средняя">
      <formula>NOT(ISERROR(SEARCH("средняя",L1023)))</formula>
    </cfRule>
    <cfRule type="containsText" dxfId="2811" priority="6212" operator="containsText" text="минимальная">
      <formula>NOT(ISERROR(SEARCH("минимальная",L1023)))</formula>
    </cfRule>
  </conditionalFormatting>
  <conditionalFormatting sqref="L1018">
    <cfRule type="containsText" dxfId="2810" priority="6207" operator="containsText" text="высокая">
      <formula>NOT(ISERROR(SEARCH("высокая",L1018)))</formula>
    </cfRule>
    <cfRule type="containsText" dxfId="2809" priority="6208" operator="containsText" text="средняя">
      <formula>NOT(ISERROR(SEARCH("средняя",L1018)))</formula>
    </cfRule>
    <cfRule type="containsText" dxfId="2808" priority="6209" operator="containsText" text="минимальная">
      <formula>NOT(ISERROR(SEARCH("минимальная",L1018)))</formula>
    </cfRule>
  </conditionalFormatting>
  <conditionalFormatting sqref="L1016">
    <cfRule type="containsText" dxfId="2807" priority="6204" operator="containsText" text="высокая">
      <formula>NOT(ISERROR(SEARCH("высокая",L1016)))</formula>
    </cfRule>
    <cfRule type="containsText" dxfId="2806" priority="6205" operator="containsText" text="средняя">
      <formula>NOT(ISERROR(SEARCH("средняя",L1016)))</formula>
    </cfRule>
    <cfRule type="containsText" dxfId="2805" priority="6206" operator="containsText" text="минимальная">
      <formula>NOT(ISERROR(SEARCH("минимальная",L1016)))</formula>
    </cfRule>
  </conditionalFormatting>
  <conditionalFormatting sqref="L1022">
    <cfRule type="containsText" dxfId="2804" priority="6201" operator="containsText" text="высокая">
      <formula>NOT(ISERROR(SEARCH("высокая",L1022)))</formula>
    </cfRule>
    <cfRule type="containsText" dxfId="2803" priority="6202" operator="containsText" text="средняя">
      <formula>NOT(ISERROR(SEARCH("средняя",L1022)))</formula>
    </cfRule>
    <cfRule type="containsText" dxfId="2802" priority="6203" operator="containsText" text="минимальная">
      <formula>NOT(ISERROR(SEARCH("минимальная",L1022)))</formula>
    </cfRule>
  </conditionalFormatting>
  <conditionalFormatting sqref="L979">
    <cfRule type="containsText" dxfId="2801" priority="6192" operator="containsText" text="высокая">
      <formula>NOT(ISERROR(SEARCH("высокая",L979)))</formula>
    </cfRule>
    <cfRule type="containsText" dxfId="2800" priority="6193" operator="containsText" text="средняя">
      <formula>NOT(ISERROR(SEARCH("средняя",L979)))</formula>
    </cfRule>
    <cfRule type="containsText" dxfId="2799" priority="6194" operator="containsText" text="минимальная">
      <formula>NOT(ISERROR(SEARCH("минимальная",L979)))</formula>
    </cfRule>
  </conditionalFormatting>
  <conditionalFormatting sqref="L999">
    <cfRule type="containsText" dxfId="2798" priority="6189" operator="containsText" text="высокая">
      <formula>NOT(ISERROR(SEARCH("высокая",L999)))</formula>
    </cfRule>
    <cfRule type="containsText" dxfId="2797" priority="6190" operator="containsText" text="средняя">
      <formula>NOT(ISERROR(SEARCH("средняя",L999)))</formula>
    </cfRule>
    <cfRule type="containsText" dxfId="2796" priority="6191" operator="containsText" text="минимальная">
      <formula>NOT(ISERROR(SEARCH("минимальная",L999)))</formula>
    </cfRule>
  </conditionalFormatting>
  <conditionalFormatting sqref="L1009">
    <cfRule type="containsText" dxfId="2795" priority="6186" operator="containsText" text="высокая">
      <formula>NOT(ISERROR(SEARCH("высокая",L1009)))</formula>
    </cfRule>
    <cfRule type="containsText" dxfId="2794" priority="6187" operator="containsText" text="средняя">
      <formula>NOT(ISERROR(SEARCH("средняя",L1009)))</formula>
    </cfRule>
    <cfRule type="containsText" dxfId="2793" priority="6188" operator="containsText" text="минимальная">
      <formula>NOT(ISERROR(SEARCH("минимальная",L1009)))</formula>
    </cfRule>
  </conditionalFormatting>
  <conditionalFormatting sqref="L1019">
    <cfRule type="containsText" dxfId="2792" priority="6183" operator="containsText" text="высокая">
      <formula>NOT(ISERROR(SEARCH("высокая",L1019)))</formula>
    </cfRule>
    <cfRule type="containsText" dxfId="2791" priority="6184" operator="containsText" text="средняя">
      <formula>NOT(ISERROR(SEARCH("средняя",L1019)))</formula>
    </cfRule>
    <cfRule type="containsText" dxfId="2790" priority="6185" operator="containsText" text="минимальная">
      <formula>NOT(ISERROR(SEARCH("минимальная",L1019)))</formula>
    </cfRule>
  </conditionalFormatting>
  <conditionalFormatting sqref="F1026:I1034">
    <cfRule type="containsText" dxfId="2789" priority="6179" stopIfTrue="1" operator="containsText" text="высокая">
      <formula>NOT(ISERROR(SEARCH("высокая",F1026)))</formula>
    </cfRule>
    <cfRule type="containsText" dxfId="2788" priority="6180" stopIfTrue="1" operator="containsText" text="средняя">
      <formula>NOT(ISERROR(SEARCH("средняя",F1026)))</formula>
    </cfRule>
    <cfRule type="containsText" dxfId="2787" priority="6181" stopIfTrue="1" operator="containsText" text="минимальная">
      <formula>NOT(ISERROR(SEARCH("минимальная",F1026)))</formula>
    </cfRule>
    <cfRule type="containsText" dxfId="2786" priority="6182" stopIfTrue="1" operator="containsText" text="средняя">
      <formula>NOT(ISERROR(SEARCH("средняя",F1026)))</formula>
    </cfRule>
  </conditionalFormatting>
  <conditionalFormatting sqref="L1027">
    <cfRule type="containsText" dxfId="2785" priority="6173" operator="containsText" text="высокая">
      <formula>NOT(ISERROR(SEARCH("высокая",L1027)))</formula>
    </cfRule>
    <cfRule type="containsText" dxfId="2784" priority="6174" operator="containsText" text="средняя">
      <formula>NOT(ISERROR(SEARCH("средняя",L1027)))</formula>
    </cfRule>
    <cfRule type="containsText" dxfId="2783" priority="6175" operator="containsText" text="минимальная">
      <formula>NOT(ISERROR(SEARCH("минимальная",L1027)))</formula>
    </cfRule>
  </conditionalFormatting>
  <conditionalFormatting sqref="L1030:L1031">
    <cfRule type="containsText" dxfId="2782" priority="6170" operator="containsText" text="высокая">
      <formula>NOT(ISERROR(SEARCH("высокая",L1030)))</formula>
    </cfRule>
    <cfRule type="containsText" dxfId="2781" priority="6171" operator="containsText" text="средняя">
      <formula>NOT(ISERROR(SEARCH("средняя",L1030)))</formula>
    </cfRule>
    <cfRule type="containsText" dxfId="2780" priority="6172" operator="containsText" text="минимальная">
      <formula>NOT(ISERROR(SEARCH("минимальная",L1030)))</formula>
    </cfRule>
  </conditionalFormatting>
  <conditionalFormatting sqref="L1034">
    <cfRule type="containsText" dxfId="2779" priority="6167" operator="containsText" text="высокая">
      <formula>NOT(ISERROR(SEARCH("высокая",L1034)))</formula>
    </cfRule>
    <cfRule type="containsText" dxfId="2778" priority="6168" operator="containsText" text="средняя">
      <formula>NOT(ISERROR(SEARCH("средняя",L1034)))</formula>
    </cfRule>
    <cfRule type="containsText" dxfId="2777" priority="6169" operator="containsText" text="минимальная">
      <formula>NOT(ISERROR(SEARCH("минимальная",L1034)))</formula>
    </cfRule>
  </conditionalFormatting>
  <conditionalFormatting sqref="L1028">
    <cfRule type="containsText" dxfId="2776" priority="6164" operator="containsText" text="высокая">
      <formula>NOT(ISERROR(SEARCH("высокая",L1028)))</formula>
    </cfRule>
    <cfRule type="containsText" dxfId="2775" priority="6165" operator="containsText" text="средняя">
      <formula>NOT(ISERROR(SEARCH("средняя",L1028)))</formula>
    </cfRule>
    <cfRule type="containsText" dxfId="2774" priority="6166" operator="containsText" text="минимальная">
      <formula>NOT(ISERROR(SEARCH("минимальная",L1028)))</formula>
    </cfRule>
  </conditionalFormatting>
  <conditionalFormatting sqref="L1032">
    <cfRule type="containsText" dxfId="2773" priority="6158" operator="containsText" text="высокая">
      <formula>NOT(ISERROR(SEARCH("высокая",L1032)))</formula>
    </cfRule>
    <cfRule type="containsText" dxfId="2772" priority="6159" operator="containsText" text="средняя">
      <formula>NOT(ISERROR(SEARCH("средняя",L1032)))</formula>
    </cfRule>
    <cfRule type="containsText" dxfId="2771" priority="6160" operator="containsText" text="минимальная">
      <formula>NOT(ISERROR(SEARCH("минимальная",L1032)))</formula>
    </cfRule>
  </conditionalFormatting>
  <conditionalFormatting sqref="L1029">
    <cfRule type="containsText" dxfId="2770" priority="6155" operator="containsText" text="высокая">
      <formula>NOT(ISERROR(SEARCH("высокая",L1029)))</formula>
    </cfRule>
    <cfRule type="containsText" dxfId="2769" priority="6156" operator="containsText" text="средняя">
      <formula>NOT(ISERROR(SEARCH("средняя",L1029)))</formula>
    </cfRule>
    <cfRule type="containsText" dxfId="2768" priority="6157" operator="containsText" text="минимальная">
      <formula>NOT(ISERROR(SEARCH("минимальная",L1029)))</formula>
    </cfRule>
  </conditionalFormatting>
  <conditionalFormatting sqref="F1036:I1044">
    <cfRule type="containsText" dxfId="2767" priority="6151" stopIfTrue="1" operator="containsText" text="высокая">
      <formula>NOT(ISERROR(SEARCH("высокая",F1036)))</formula>
    </cfRule>
    <cfRule type="containsText" dxfId="2766" priority="6152" stopIfTrue="1" operator="containsText" text="средняя">
      <formula>NOT(ISERROR(SEARCH("средняя",F1036)))</formula>
    </cfRule>
    <cfRule type="containsText" dxfId="2765" priority="6153" stopIfTrue="1" operator="containsText" text="минимальная">
      <formula>NOT(ISERROR(SEARCH("минимальная",F1036)))</formula>
    </cfRule>
    <cfRule type="containsText" dxfId="2764" priority="6154" stopIfTrue="1" operator="containsText" text="средняя">
      <formula>NOT(ISERROR(SEARCH("средняя",F1036)))</formula>
    </cfRule>
  </conditionalFormatting>
  <conditionalFormatting sqref="L1037">
    <cfRule type="containsText" dxfId="2763" priority="6145" operator="containsText" text="высокая">
      <formula>NOT(ISERROR(SEARCH("высокая",L1037)))</formula>
    </cfRule>
    <cfRule type="containsText" dxfId="2762" priority="6146" operator="containsText" text="средняя">
      <formula>NOT(ISERROR(SEARCH("средняя",L1037)))</formula>
    </cfRule>
    <cfRule type="containsText" dxfId="2761" priority="6147" operator="containsText" text="минимальная">
      <formula>NOT(ISERROR(SEARCH("минимальная",L1037)))</formula>
    </cfRule>
  </conditionalFormatting>
  <conditionalFormatting sqref="L1040:L1041">
    <cfRule type="containsText" dxfId="2760" priority="6142" operator="containsText" text="высокая">
      <formula>NOT(ISERROR(SEARCH("высокая",L1040)))</formula>
    </cfRule>
    <cfRule type="containsText" dxfId="2759" priority="6143" operator="containsText" text="средняя">
      <formula>NOT(ISERROR(SEARCH("средняя",L1040)))</formula>
    </cfRule>
    <cfRule type="containsText" dxfId="2758" priority="6144" operator="containsText" text="минимальная">
      <formula>NOT(ISERROR(SEARCH("минимальная",L1040)))</formula>
    </cfRule>
  </conditionalFormatting>
  <conditionalFormatting sqref="L1043:L1044">
    <cfRule type="containsText" dxfId="2757" priority="6139" operator="containsText" text="высокая">
      <formula>NOT(ISERROR(SEARCH("высокая",L1043)))</formula>
    </cfRule>
    <cfRule type="containsText" dxfId="2756" priority="6140" operator="containsText" text="средняя">
      <formula>NOT(ISERROR(SEARCH("средняя",L1043)))</formula>
    </cfRule>
    <cfRule type="containsText" dxfId="2755" priority="6141" operator="containsText" text="минимальная">
      <formula>NOT(ISERROR(SEARCH("минимальная",L1043)))</formula>
    </cfRule>
  </conditionalFormatting>
  <conditionalFormatting sqref="L1038">
    <cfRule type="containsText" dxfId="2754" priority="6136" operator="containsText" text="высокая">
      <formula>NOT(ISERROR(SEARCH("высокая",L1038)))</formula>
    </cfRule>
    <cfRule type="containsText" dxfId="2753" priority="6137" operator="containsText" text="средняя">
      <formula>NOT(ISERROR(SEARCH("средняя",L1038)))</formula>
    </cfRule>
    <cfRule type="containsText" dxfId="2752" priority="6138" operator="containsText" text="минимальная">
      <formula>NOT(ISERROR(SEARCH("минимальная",L1038)))</formula>
    </cfRule>
  </conditionalFormatting>
  <conditionalFormatting sqref="L1036">
    <cfRule type="containsText" dxfId="2751" priority="6133" operator="containsText" text="высокая">
      <formula>NOT(ISERROR(SEARCH("высокая",L1036)))</formula>
    </cfRule>
    <cfRule type="containsText" dxfId="2750" priority="6134" operator="containsText" text="средняя">
      <formula>NOT(ISERROR(SEARCH("средняя",L1036)))</formula>
    </cfRule>
    <cfRule type="containsText" dxfId="2749" priority="6135" operator="containsText" text="минимальная">
      <formula>NOT(ISERROR(SEARCH("минимальная",L1036)))</formula>
    </cfRule>
  </conditionalFormatting>
  <conditionalFormatting sqref="L1042">
    <cfRule type="containsText" dxfId="2748" priority="6130" operator="containsText" text="высокая">
      <formula>NOT(ISERROR(SEARCH("высокая",L1042)))</formula>
    </cfRule>
    <cfRule type="containsText" dxfId="2747" priority="6131" operator="containsText" text="средняя">
      <formula>NOT(ISERROR(SEARCH("средняя",L1042)))</formula>
    </cfRule>
    <cfRule type="containsText" dxfId="2746" priority="6132" operator="containsText" text="минимальная">
      <formula>NOT(ISERROR(SEARCH("минимальная",L1042)))</formula>
    </cfRule>
  </conditionalFormatting>
  <conditionalFormatting sqref="L1039">
    <cfRule type="containsText" dxfId="2745" priority="6127" operator="containsText" text="высокая">
      <formula>NOT(ISERROR(SEARCH("высокая",L1039)))</formula>
    </cfRule>
    <cfRule type="containsText" dxfId="2744" priority="6128" operator="containsText" text="средняя">
      <formula>NOT(ISERROR(SEARCH("средняя",L1039)))</formula>
    </cfRule>
    <cfRule type="containsText" dxfId="2743" priority="6129" operator="containsText" text="минимальная">
      <formula>NOT(ISERROR(SEARCH("минимальная",L1039)))</formula>
    </cfRule>
  </conditionalFormatting>
  <conditionalFormatting sqref="F1046:I1054">
    <cfRule type="containsText" dxfId="2742" priority="6123" stopIfTrue="1" operator="containsText" text="высокая">
      <formula>NOT(ISERROR(SEARCH("высокая",F1046)))</formula>
    </cfRule>
    <cfRule type="containsText" dxfId="2741" priority="6124" stopIfTrue="1" operator="containsText" text="средняя">
      <formula>NOT(ISERROR(SEARCH("средняя",F1046)))</formula>
    </cfRule>
    <cfRule type="containsText" dxfId="2740" priority="6125" stopIfTrue="1" operator="containsText" text="минимальная">
      <formula>NOT(ISERROR(SEARCH("минимальная",F1046)))</formula>
    </cfRule>
    <cfRule type="containsText" dxfId="2739" priority="6126" stopIfTrue="1" operator="containsText" text="средняя">
      <formula>NOT(ISERROR(SEARCH("средняя",F1046)))</formula>
    </cfRule>
  </conditionalFormatting>
  <conditionalFormatting sqref="L1164:L1165">
    <cfRule type="containsText" dxfId="2738" priority="5601" operator="containsText" text="высокая">
      <formula>NOT(ISERROR(SEARCH("высокая",L1164)))</formula>
    </cfRule>
    <cfRule type="containsText" dxfId="2737" priority="5602" operator="containsText" text="средняя">
      <formula>NOT(ISERROR(SEARCH("средняя",L1164)))</formula>
    </cfRule>
    <cfRule type="containsText" dxfId="2736" priority="5603" operator="containsText" text="минимальная">
      <formula>NOT(ISERROR(SEARCH("минимальная",L1164)))</formula>
    </cfRule>
  </conditionalFormatting>
  <conditionalFormatting sqref="L1159">
    <cfRule type="containsText" dxfId="2735" priority="5598" operator="containsText" text="высокая">
      <formula>NOT(ISERROR(SEARCH("высокая",L1159)))</formula>
    </cfRule>
    <cfRule type="containsText" dxfId="2734" priority="5599" operator="containsText" text="средняя">
      <formula>NOT(ISERROR(SEARCH("средняя",L1159)))</formula>
    </cfRule>
    <cfRule type="containsText" dxfId="2733" priority="5600" operator="containsText" text="минимальная">
      <formula>NOT(ISERROR(SEARCH("минимальная",L1159)))</formula>
    </cfRule>
  </conditionalFormatting>
  <conditionalFormatting sqref="L1157">
    <cfRule type="containsText" dxfId="2732" priority="5595" operator="containsText" text="высокая">
      <formula>NOT(ISERROR(SEARCH("высокая",L1157)))</formula>
    </cfRule>
    <cfRule type="containsText" dxfId="2731" priority="5596" operator="containsText" text="средняя">
      <formula>NOT(ISERROR(SEARCH("средняя",L1157)))</formula>
    </cfRule>
    <cfRule type="containsText" dxfId="2730" priority="5597" operator="containsText" text="минимальная">
      <formula>NOT(ISERROR(SEARCH("минимальная",L1157)))</formula>
    </cfRule>
  </conditionalFormatting>
  <conditionalFormatting sqref="L1163">
    <cfRule type="containsText" dxfId="2729" priority="5592" operator="containsText" text="высокая">
      <formula>NOT(ISERROR(SEARCH("высокая",L1163)))</formula>
    </cfRule>
    <cfRule type="containsText" dxfId="2728" priority="5593" operator="containsText" text="средняя">
      <formula>NOT(ISERROR(SEARCH("средняя",L1163)))</formula>
    </cfRule>
    <cfRule type="containsText" dxfId="2727" priority="5594" operator="containsText" text="минимальная">
      <formula>NOT(ISERROR(SEARCH("минимальная",L1163)))</formula>
    </cfRule>
  </conditionalFormatting>
  <conditionalFormatting sqref="L1160">
    <cfRule type="containsText" dxfId="2726" priority="5589" operator="containsText" text="высокая">
      <formula>NOT(ISERROR(SEARCH("высокая",L1160)))</formula>
    </cfRule>
    <cfRule type="containsText" dxfId="2725" priority="5590" operator="containsText" text="средняя">
      <formula>NOT(ISERROR(SEARCH("средняя",L1160)))</formula>
    </cfRule>
    <cfRule type="containsText" dxfId="2724" priority="5591" operator="containsText" text="минимальная">
      <formula>NOT(ISERROR(SEARCH("минимальная",L1160)))</formula>
    </cfRule>
  </conditionalFormatting>
  <conditionalFormatting sqref="F1056:J1064">
    <cfRule type="containsText" dxfId="2723" priority="6095" stopIfTrue="1" operator="containsText" text="высокая">
      <formula>NOT(ISERROR(SEARCH("высокая",F1056)))</formula>
    </cfRule>
    <cfRule type="containsText" dxfId="2722" priority="6096" stopIfTrue="1" operator="containsText" text="средняя">
      <formula>NOT(ISERROR(SEARCH("средняя",F1056)))</formula>
    </cfRule>
    <cfRule type="containsText" dxfId="2721" priority="6097" stopIfTrue="1" operator="containsText" text="минимальная">
      <formula>NOT(ISERROR(SEARCH("минимальная",F1056)))</formula>
    </cfRule>
    <cfRule type="containsText" dxfId="2720" priority="6098" stopIfTrue="1" operator="containsText" text="средняя">
      <formula>NOT(ISERROR(SEARCH("средняя",F1056)))</formula>
    </cfRule>
  </conditionalFormatting>
  <conditionalFormatting sqref="L17:L18">
    <cfRule type="containsText" dxfId="2719" priority="5570" operator="containsText" text="высокая">
      <formula>NOT(ISERROR(SEARCH("высокая",L17)))</formula>
    </cfRule>
    <cfRule type="containsText" dxfId="2718" priority="5571" operator="containsText" text="средняя">
      <formula>NOT(ISERROR(SEARCH("средняя",L17)))</formula>
    </cfRule>
    <cfRule type="containsText" dxfId="2717" priority="5572" operator="containsText" text="минимальная">
      <formula>NOT(ISERROR(SEARCH("минимальная",L17)))</formula>
    </cfRule>
  </conditionalFormatting>
  <conditionalFormatting sqref="L20">
    <cfRule type="containsText" dxfId="2716" priority="5567" operator="containsText" text="высокая">
      <formula>NOT(ISERROR(SEARCH("высокая",L20)))</formula>
    </cfRule>
    <cfRule type="containsText" dxfId="2715" priority="5568" operator="containsText" text="средняя">
      <formula>NOT(ISERROR(SEARCH("средняя",L20)))</formula>
    </cfRule>
    <cfRule type="containsText" dxfId="2714" priority="5569" operator="containsText" text="минимальная">
      <formula>NOT(ISERROR(SEARCH("минимальная",L20)))</formula>
    </cfRule>
  </conditionalFormatting>
  <conditionalFormatting sqref="L21:L25">
    <cfRule type="containsText" dxfId="2713" priority="5564" operator="containsText" text="высокая">
      <formula>NOT(ISERROR(SEARCH("высокая",L21)))</formula>
    </cfRule>
    <cfRule type="containsText" dxfId="2712" priority="5565" operator="containsText" text="средняя">
      <formula>NOT(ISERROR(SEARCH("средняя",L21)))</formula>
    </cfRule>
    <cfRule type="containsText" dxfId="2711" priority="5566" operator="containsText" text="минимальная">
      <formula>NOT(ISERROR(SEARCH("минимальная",L21)))</formula>
    </cfRule>
  </conditionalFormatting>
  <conditionalFormatting sqref="L29:L31">
    <cfRule type="containsText" dxfId="2710" priority="5558" operator="containsText" text="высокая">
      <formula>NOT(ISERROR(SEARCH("высокая",L29)))</formula>
    </cfRule>
    <cfRule type="containsText" dxfId="2709" priority="5559" operator="containsText" text="средняя">
      <formula>NOT(ISERROR(SEARCH("средняя",L29)))</formula>
    </cfRule>
    <cfRule type="containsText" dxfId="2708" priority="5560" operator="containsText" text="минимальная">
      <formula>NOT(ISERROR(SEARCH("минимальная",L29)))</formula>
    </cfRule>
  </conditionalFormatting>
  <conditionalFormatting sqref="L1026">
    <cfRule type="containsText" dxfId="2707" priority="6068" operator="containsText" text="высокая">
      <formula>NOT(ISERROR(SEARCH("высокая",L1026)))</formula>
    </cfRule>
    <cfRule type="containsText" dxfId="2706" priority="6069" operator="containsText" text="средняя">
      <formula>NOT(ISERROR(SEARCH("средняя",L1026)))</formula>
    </cfRule>
    <cfRule type="containsText" dxfId="2705" priority="6070" operator="containsText" text="минимальная">
      <formula>NOT(ISERROR(SEARCH("минимальная",L1026)))</formula>
    </cfRule>
  </conditionalFormatting>
  <conditionalFormatting sqref="L1033">
    <cfRule type="containsText" dxfId="2704" priority="6065" operator="containsText" text="высокая">
      <formula>NOT(ISERROR(SEARCH("высокая",L1033)))</formula>
    </cfRule>
    <cfRule type="containsText" dxfId="2703" priority="6066" operator="containsText" text="средняя">
      <formula>NOT(ISERROR(SEARCH("средняя",L1033)))</formula>
    </cfRule>
    <cfRule type="containsText" dxfId="2702" priority="6067" operator="containsText" text="минимальная">
      <formula>NOT(ISERROR(SEARCH("минимальная",L1033)))</formula>
    </cfRule>
  </conditionalFormatting>
  <conditionalFormatting sqref="F1066:J1074">
    <cfRule type="containsText" dxfId="2701" priority="6061" stopIfTrue="1" operator="containsText" text="высокая">
      <formula>NOT(ISERROR(SEARCH("высокая",F1066)))</formula>
    </cfRule>
    <cfRule type="containsText" dxfId="2700" priority="6062" stopIfTrue="1" operator="containsText" text="средняя">
      <formula>NOT(ISERROR(SEARCH("средняя",F1066)))</formula>
    </cfRule>
    <cfRule type="containsText" dxfId="2699" priority="6063" stopIfTrue="1" operator="containsText" text="минимальная">
      <formula>NOT(ISERROR(SEARCH("минимальная",F1066)))</formula>
    </cfRule>
    <cfRule type="containsText" dxfId="2698" priority="6064" stopIfTrue="1" operator="containsText" text="средняя">
      <formula>NOT(ISERROR(SEARCH("средняя",F1066)))</formula>
    </cfRule>
  </conditionalFormatting>
  <conditionalFormatting sqref="F1076:J1084">
    <cfRule type="containsText" dxfId="2697" priority="6033" stopIfTrue="1" operator="containsText" text="высокая">
      <formula>NOT(ISERROR(SEARCH("высокая",F1076)))</formula>
    </cfRule>
    <cfRule type="containsText" dxfId="2696" priority="6034" stopIfTrue="1" operator="containsText" text="средняя">
      <formula>NOT(ISERROR(SEARCH("средняя",F1076)))</formula>
    </cfRule>
    <cfRule type="containsText" dxfId="2695" priority="6035" stopIfTrue="1" operator="containsText" text="минимальная">
      <formula>NOT(ISERROR(SEARCH("минимальная",F1076)))</formula>
    </cfRule>
    <cfRule type="containsText" dxfId="2694" priority="6036" stopIfTrue="1" operator="containsText" text="средняя">
      <formula>NOT(ISERROR(SEARCH("средняя",F1076)))</formula>
    </cfRule>
  </conditionalFormatting>
  <conditionalFormatting sqref="F1086:J1094">
    <cfRule type="containsText" dxfId="2693" priority="6005" stopIfTrue="1" operator="containsText" text="высокая">
      <formula>NOT(ISERROR(SEARCH("высокая",F1086)))</formula>
    </cfRule>
    <cfRule type="containsText" dxfId="2692" priority="6006" stopIfTrue="1" operator="containsText" text="средняя">
      <formula>NOT(ISERROR(SEARCH("средняя",F1086)))</formula>
    </cfRule>
    <cfRule type="containsText" dxfId="2691" priority="6007" stopIfTrue="1" operator="containsText" text="минимальная">
      <formula>NOT(ISERROR(SEARCH("минимальная",F1086)))</formula>
    </cfRule>
    <cfRule type="containsText" dxfId="2690" priority="6008" stopIfTrue="1" operator="containsText" text="средняя">
      <formula>NOT(ISERROR(SEARCH("средняя",F1086)))</formula>
    </cfRule>
  </conditionalFormatting>
  <conditionalFormatting sqref="F1096:J1104">
    <cfRule type="containsText" dxfId="2689" priority="5977" stopIfTrue="1" operator="containsText" text="высокая">
      <formula>NOT(ISERROR(SEARCH("высокая",F1096)))</formula>
    </cfRule>
    <cfRule type="containsText" dxfId="2688" priority="5978" stopIfTrue="1" operator="containsText" text="средняя">
      <formula>NOT(ISERROR(SEARCH("средняя",F1096)))</formula>
    </cfRule>
    <cfRule type="containsText" dxfId="2687" priority="5979" stopIfTrue="1" operator="containsText" text="минимальная">
      <formula>NOT(ISERROR(SEARCH("минимальная",F1096)))</formula>
    </cfRule>
    <cfRule type="containsText" dxfId="2686" priority="5980" stopIfTrue="1" operator="containsText" text="средняя">
      <formula>NOT(ISERROR(SEARCH("средняя",F1096)))</formula>
    </cfRule>
  </conditionalFormatting>
  <conditionalFormatting sqref="F1106:J1114">
    <cfRule type="containsText" dxfId="2685" priority="5949" stopIfTrue="1" operator="containsText" text="высокая">
      <formula>NOT(ISERROR(SEARCH("высокая",F1106)))</formula>
    </cfRule>
    <cfRule type="containsText" dxfId="2684" priority="5950" stopIfTrue="1" operator="containsText" text="средняя">
      <formula>NOT(ISERROR(SEARCH("средняя",F1106)))</formula>
    </cfRule>
    <cfRule type="containsText" dxfId="2683" priority="5951" stopIfTrue="1" operator="containsText" text="минимальная">
      <formula>NOT(ISERROR(SEARCH("минимальная",F1106)))</formula>
    </cfRule>
    <cfRule type="containsText" dxfId="2682" priority="5952" stopIfTrue="1" operator="containsText" text="средняя">
      <formula>NOT(ISERROR(SEARCH("средняя",F1106)))</formula>
    </cfRule>
  </conditionalFormatting>
  <conditionalFormatting sqref="F1116:J1124">
    <cfRule type="containsText" dxfId="2681" priority="5921" stopIfTrue="1" operator="containsText" text="высокая">
      <formula>NOT(ISERROR(SEARCH("высокая",F1116)))</formula>
    </cfRule>
    <cfRule type="containsText" dxfId="2680" priority="5922" stopIfTrue="1" operator="containsText" text="средняя">
      <formula>NOT(ISERROR(SEARCH("средняя",F1116)))</formula>
    </cfRule>
    <cfRule type="containsText" dxfId="2679" priority="5923" stopIfTrue="1" operator="containsText" text="минимальная">
      <formula>NOT(ISERROR(SEARCH("минимальная",F1116)))</formula>
    </cfRule>
    <cfRule type="containsText" dxfId="2678" priority="5924" stopIfTrue="1" operator="containsText" text="средняя">
      <formula>NOT(ISERROR(SEARCH("средняя",F1116)))</formula>
    </cfRule>
  </conditionalFormatting>
  <conditionalFormatting sqref="L1117">
    <cfRule type="containsText" dxfId="2677" priority="5915" operator="containsText" text="высокая">
      <formula>NOT(ISERROR(SEARCH("высокая",L1117)))</formula>
    </cfRule>
    <cfRule type="containsText" dxfId="2676" priority="5916" operator="containsText" text="средняя">
      <formula>NOT(ISERROR(SEARCH("средняя",L1117)))</formula>
    </cfRule>
    <cfRule type="containsText" dxfId="2675" priority="5917" operator="containsText" text="минимальная">
      <formula>NOT(ISERROR(SEARCH("минимальная",L1117)))</formula>
    </cfRule>
  </conditionalFormatting>
  <conditionalFormatting sqref="L1120:L1121">
    <cfRule type="containsText" dxfId="2674" priority="5912" operator="containsText" text="высокая">
      <formula>NOT(ISERROR(SEARCH("высокая",L1120)))</formula>
    </cfRule>
    <cfRule type="containsText" dxfId="2673" priority="5913" operator="containsText" text="средняя">
      <formula>NOT(ISERROR(SEARCH("средняя",L1120)))</formula>
    </cfRule>
    <cfRule type="containsText" dxfId="2672" priority="5914" operator="containsText" text="минимальная">
      <formula>NOT(ISERROR(SEARCH("минимальная",L1120)))</formula>
    </cfRule>
  </conditionalFormatting>
  <conditionalFormatting sqref="L1123:L1124">
    <cfRule type="containsText" dxfId="2671" priority="5909" operator="containsText" text="высокая">
      <formula>NOT(ISERROR(SEARCH("высокая",L1123)))</formula>
    </cfRule>
    <cfRule type="containsText" dxfId="2670" priority="5910" operator="containsText" text="средняя">
      <formula>NOT(ISERROR(SEARCH("средняя",L1123)))</formula>
    </cfRule>
    <cfRule type="containsText" dxfId="2669" priority="5911" operator="containsText" text="минимальная">
      <formula>NOT(ISERROR(SEARCH("минимальная",L1123)))</formula>
    </cfRule>
  </conditionalFormatting>
  <conditionalFormatting sqref="L1118">
    <cfRule type="containsText" dxfId="2668" priority="5906" operator="containsText" text="высокая">
      <formula>NOT(ISERROR(SEARCH("высокая",L1118)))</formula>
    </cfRule>
    <cfRule type="containsText" dxfId="2667" priority="5907" operator="containsText" text="средняя">
      <formula>NOT(ISERROR(SEARCH("средняя",L1118)))</formula>
    </cfRule>
    <cfRule type="containsText" dxfId="2666" priority="5908" operator="containsText" text="минимальная">
      <formula>NOT(ISERROR(SEARCH("минимальная",L1118)))</formula>
    </cfRule>
  </conditionalFormatting>
  <conditionalFormatting sqref="L1116">
    <cfRule type="containsText" dxfId="2665" priority="5903" operator="containsText" text="высокая">
      <formula>NOT(ISERROR(SEARCH("высокая",L1116)))</formula>
    </cfRule>
    <cfRule type="containsText" dxfId="2664" priority="5904" operator="containsText" text="средняя">
      <formula>NOT(ISERROR(SEARCH("средняя",L1116)))</formula>
    </cfRule>
    <cfRule type="containsText" dxfId="2663" priority="5905" operator="containsText" text="минимальная">
      <formula>NOT(ISERROR(SEARCH("минимальная",L1116)))</formula>
    </cfRule>
  </conditionalFormatting>
  <conditionalFormatting sqref="L1122">
    <cfRule type="containsText" dxfId="2662" priority="5900" operator="containsText" text="высокая">
      <formula>NOT(ISERROR(SEARCH("высокая",L1122)))</formula>
    </cfRule>
    <cfRule type="containsText" dxfId="2661" priority="5901" operator="containsText" text="средняя">
      <formula>NOT(ISERROR(SEARCH("средняя",L1122)))</formula>
    </cfRule>
    <cfRule type="containsText" dxfId="2660" priority="5902" operator="containsText" text="минимальная">
      <formula>NOT(ISERROR(SEARCH("минимальная",L1122)))</formula>
    </cfRule>
  </conditionalFormatting>
  <conditionalFormatting sqref="L1119">
    <cfRule type="containsText" dxfId="2659" priority="5897" operator="containsText" text="высокая">
      <formula>NOT(ISERROR(SEARCH("высокая",L1119)))</formula>
    </cfRule>
    <cfRule type="containsText" dxfId="2658" priority="5898" operator="containsText" text="средняя">
      <formula>NOT(ISERROR(SEARCH("средняя",L1119)))</formula>
    </cfRule>
    <cfRule type="containsText" dxfId="2657" priority="5899" operator="containsText" text="минимальная">
      <formula>NOT(ISERROR(SEARCH("минимальная",L1119)))</formula>
    </cfRule>
  </conditionalFormatting>
  <conditionalFormatting sqref="F1126:J1134">
    <cfRule type="containsText" dxfId="2656" priority="5893" stopIfTrue="1" operator="containsText" text="высокая">
      <formula>NOT(ISERROR(SEARCH("высокая",F1126)))</formula>
    </cfRule>
    <cfRule type="containsText" dxfId="2655" priority="5894" stopIfTrue="1" operator="containsText" text="средняя">
      <formula>NOT(ISERROR(SEARCH("средняя",F1126)))</formula>
    </cfRule>
    <cfRule type="containsText" dxfId="2654" priority="5895" stopIfTrue="1" operator="containsText" text="минимальная">
      <formula>NOT(ISERROR(SEARCH("минимальная",F1126)))</formula>
    </cfRule>
    <cfRule type="containsText" dxfId="2653" priority="5896" stopIfTrue="1" operator="containsText" text="средняя">
      <formula>NOT(ISERROR(SEARCH("средняя",F1126)))</formula>
    </cfRule>
  </conditionalFormatting>
  <conditionalFormatting sqref="G1148:J1156">
    <cfRule type="containsText" dxfId="2652" priority="5837" stopIfTrue="1" operator="containsText" text="высокая">
      <formula>NOT(ISERROR(SEARCH("высокая",G1148)))</formula>
    </cfRule>
    <cfRule type="containsText" dxfId="2651" priority="5838" stopIfTrue="1" operator="containsText" text="средняя">
      <formula>NOT(ISERROR(SEARCH("средняя",G1148)))</formula>
    </cfRule>
    <cfRule type="containsText" dxfId="2650" priority="5839" stopIfTrue="1" operator="containsText" text="минимальная">
      <formula>NOT(ISERROR(SEARCH("минимальная",G1148)))</formula>
    </cfRule>
    <cfRule type="containsText" dxfId="2649" priority="5840" stopIfTrue="1" operator="containsText" text="средняя">
      <formula>NOT(ISERROR(SEARCH("средняя",G1148)))</formula>
    </cfRule>
  </conditionalFormatting>
  <conditionalFormatting sqref="L1149">
    <cfRule type="containsText" dxfId="2648" priority="5831" operator="containsText" text="высокая">
      <formula>NOT(ISERROR(SEARCH("высокая",L1149)))</formula>
    </cfRule>
    <cfRule type="containsText" dxfId="2647" priority="5832" operator="containsText" text="средняя">
      <formula>NOT(ISERROR(SEARCH("средняя",L1149)))</formula>
    </cfRule>
    <cfRule type="containsText" dxfId="2646" priority="5833" operator="containsText" text="минимальная">
      <formula>NOT(ISERROR(SEARCH("минимальная",L1149)))</formula>
    </cfRule>
  </conditionalFormatting>
  <conditionalFormatting sqref="L1152:L1153">
    <cfRule type="containsText" dxfId="2645" priority="5828" operator="containsText" text="высокая">
      <formula>NOT(ISERROR(SEARCH("высокая",L1152)))</formula>
    </cfRule>
    <cfRule type="containsText" dxfId="2644" priority="5829" operator="containsText" text="средняя">
      <formula>NOT(ISERROR(SEARCH("средняя",L1152)))</formula>
    </cfRule>
    <cfRule type="containsText" dxfId="2643" priority="5830" operator="containsText" text="минимальная">
      <formula>NOT(ISERROR(SEARCH("минимальная",L1152)))</formula>
    </cfRule>
  </conditionalFormatting>
  <conditionalFormatting sqref="L1155:L1156">
    <cfRule type="containsText" dxfId="2642" priority="5825" operator="containsText" text="высокая">
      <formula>NOT(ISERROR(SEARCH("высокая",L1155)))</formula>
    </cfRule>
    <cfRule type="containsText" dxfId="2641" priority="5826" operator="containsText" text="средняя">
      <formula>NOT(ISERROR(SEARCH("средняя",L1155)))</formula>
    </cfRule>
    <cfRule type="containsText" dxfId="2640" priority="5827" operator="containsText" text="минимальная">
      <formula>NOT(ISERROR(SEARCH("минимальная",L1155)))</formula>
    </cfRule>
  </conditionalFormatting>
  <conditionalFormatting sqref="L1150">
    <cfRule type="containsText" dxfId="2639" priority="5822" operator="containsText" text="высокая">
      <formula>NOT(ISERROR(SEARCH("высокая",L1150)))</formula>
    </cfRule>
    <cfRule type="containsText" dxfId="2638" priority="5823" operator="containsText" text="средняя">
      <formula>NOT(ISERROR(SEARCH("средняя",L1150)))</formula>
    </cfRule>
    <cfRule type="containsText" dxfId="2637" priority="5824" operator="containsText" text="минимальная">
      <formula>NOT(ISERROR(SEARCH("минимальная",L1150)))</formula>
    </cfRule>
  </conditionalFormatting>
  <conditionalFormatting sqref="L1148">
    <cfRule type="containsText" dxfId="2636" priority="5819" operator="containsText" text="высокая">
      <formula>NOT(ISERROR(SEARCH("высокая",L1148)))</formula>
    </cfRule>
    <cfRule type="containsText" dxfId="2635" priority="5820" operator="containsText" text="средняя">
      <formula>NOT(ISERROR(SEARCH("средняя",L1148)))</formula>
    </cfRule>
    <cfRule type="containsText" dxfId="2634" priority="5821" operator="containsText" text="минимальная">
      <formula>NOT(ISERROR(SEARCH("минимальная",L1148)))</formula>
    </cfRule>
  </conditionalFormatting>
  <conditionalFormatting sqref="L1154">
    <cfRule type="containsText" dxfId="2633" priority="5816" operator="containsText" text="высокая">
      <formula>NOT(ISERROR(SEARCH("высокая",L1154)))</formula>
    </cfRule>
    <cfRule type="containsText" dxfId="2632" priority="5817" operator="containsText" text="средняя">
      <formula>NOT(ISERROR(SEARCH("средняя",L1154)))</formula>
    </cfRule>
    <cfRule type="containsText" dxfId="2631" priority="5818" operator="containsText" text="минимальная">
      <formula>NOT(ISERROR(SEARCH("минимальная",L1154)))</formula>
    </cfRule>
  </conditionalFormatting>
  <conditionalFormatting sqref="L1151">
    <cfRule type="containsText" dxfId="2630" priority="5813" operator="containsText" text="высокая">
      <formula>NOT(ISERROR(SEARCH("высокая",L1151)))</formula>
    </cfRule>
    <cfRule type="containsText" dxfId="2629" priority="5814" operator="containsText" text="средняя">
      <formula>NOT(ISERROR(SEARCH("средняя",L1151)))</formula>
    </cfRule>
    <cfRule type="containsText" dxfId="2628" priority="5815" operator="containsText" text="минимальная">
      <formula>NOT(ISERROR(SEARCH("минимальная",L1151)))</formula>
    </cfRule>
  </conditionalFormatting>
  <conditionalFormatting sqref="G1157:J1165">
    <cfRule type="containsText" dxfId="2627" priority="5613" stopIfTrue="1" operator="containsText" text="высокая">
      <formula>NOT(ISERROR(SEARCH("высокая",G1157)))</formula>
    </cfRule>
    <cfRule type="containsText" dxfId="2626" priority="5614" stopIfTrue="1" operator="containsText" text="средняя">
      <formula>NOT(ISERROR(SEARCH("средняя",G1157)))</formula>
    </cfRule>
    <cfRule type="containsText" dxfId="2625" priority="5615" stopIfTrue="1" operator="containsText" text="минимальная">
      <formula>NOT(ISERROR(SEARCH("минимальная",G1157)))</formula>
    </cfRule>
    <cfRule type="containsText" dxfId="2624" priority="5616" stopIfTrue="1" operator="containsText" text="средняя">
      <formula>NOT(ISERROR(SEARCH("средняя",G1157)))</formula>
    </cfRule>
  </conditionalFormatting>
  <conditionalFormatting sqref="L1158">
    <cfRule type="containsText" dxfId="2623" priority="5607" operator="containsText" text="высокая">
      <formula>NOT(ISERROR(SEARCH("высокая",L1158)))</formula>
    </cfRule>
    <cfRule type="containsText" dxfId="2622" priority="5608" operator="containsText" text="средняя">
      <formula>NOT(ISERROR(SEARCH("средняя",L1158)))</formula>
    </cfRule>
    <cfRule type="containsText" dxfId="2621" priority="5609" operator="containsText" text="минимальная">
      <formula>NOT(ISERROR(SEARCH("минимальная",L1158)))</formula>
    </cfRule>
  </conditionalFormatting>
  <conditionalFormatting sqref="L1161:L1162">
    <cfRule type="containsText" dxfId="2620" priority="5604" operator="containsText" text="высокая">
      <formula>NOT(ISERROR(SEARCH("высокая",L1161)))</formula>
    </cfRule>
    <cfRule type="containsText" dxfId="2619" priority="5605" operator="containsText" text="средняя">
      <formula>NOT(ISERROR(SEARCH("средняя",L1161)))</formula>
    </cfRule>
    <cfRule type="containsText" dxfId="2618" priority="5606" operator="containsText" text="минимальная">
      <formula>NOT(ISERROR(SEARCH("минимальная",L1161)))</formula>
    </cfRule>
  </conditionalFormatting>
  <conditionalFormatting sqref="L40">
    <cfRule type="containsText" dxfId="2617" priority="5587" operator="containsText" text="высокая">
      <formula>NOT(ISERROR(SEARCH("высокая",L40)))</formula>
    </cfRule>
    <cfRule type="containsText" dxfId="2616" priority="5588" operator="containsText" text="высокая">
      <formula>NOT(ISERROR(SEARCH("высокая",L40)))</formula>
    </cfRule>
  </conditionalFormatting>
  <conditionalFormatting sqref="L40">
    <cfRule type="containsText" dxfId="2615" priority="5585" operator="containsText" text="средняя">
      <formula>NOT(ISERROR(SEARCH("средняя",L40)))</formula>
    </cfRule>
    <cfRule type="containsText" priority="5586" operator="containsText" text="высокая">
      <formula>NOT(ISERROR(SEARCH("высокая",L40)))</formula>
    </cfRule>
  </conditionalFormatting>
  <conditionalFormatting sqref="L40">
    <cfRule type="containsText" dxfId="2614" priority="5584" operator="containsText" text="минимальная">
      <formula>NOT(ISERROR(SEARCH("минимальная",L40)))</formula>
    </cfRule>
  </conditionalFormatting>
  <conditionalFormatting sqref="L40">
    <cfRule type="containsText" dxfId="2613" priority="5581" operator="containsText" text="средняя">
      <formula>NOT(ISERROR(SEARCH("средняя",L40)))</formula>
    </cfRule>
    <cfRule type="containsText" dxfId="2612" priority="5582" operator="containsText" text="высокая">
      <formula>NOT(ISERROR(SEARCH("высокая",L40)))</formula>
    </cfRule>
    <cfRule type="containsText" dxfId="2611" priority="5583" operator="containsText" text="минимальная">
      <formula>NOT(ISERROR(SEARCH("минимальная",L40)))</formula>
    </cfRule>
  </conditionalFormatting>
  <conditionalFormatting sqref="L33">
    <cfRule type="containsText" dxfId="2610" priority="5579" operator="containsText" text="высокая">
      <formula>NOT(ISERROR(SEARCH("высокая",L33)))</formula>
    </cfRule>
    <cfRule type="containsText" dxfId="2609" priority="5580" operator="containsText" text="высокая">
      <formula>NOT(ISERROR(SEARCH("высокая",L33)))</formula>
    </cfRule>
  </conditionalFormatting>
  <conditionalFormatting sqref="L33">
    <cfRule type="containsText" dxfId="2608" priority="5577" operator="containsText" text="средняя">
      <formula>NOT(ISERROR(SEARCH("средняя",L33)))</formula>
    </cfRule>
    <cfRule type="containsText" priority="5578" operator="containsText" text="высокая">
      <formula>NOT(ISERROR(SEARCH("высокая",L33)))</formula>
    </cfRule>
  </conditionalFormatting>
  <conditionalFormatting sqref="L33">
    <cfRule type="containsText" dxfId="2607" priority="5576" operator="containsText" text="минимальная">
      <formula>NOT(ISERROR(SEARCH("минимальная",L33)))</formula>
    </cfRule>
  </conditionalFormatting>
  <conditionalFormatting sqref="L33">
    <cfRule type="containsText" dxfId="2606" priority="5573" operator="containsText" text="средняя">
      <formula>NOT(ISERROR(SEARCH("средняя",L33)))</formula>
    </cfRule>
    <cfRule type="containsText" dxfId="2605" priority="5574" operator="containsText" text="высокая">
      <formula>NOT(ISERROR(SEARCH("высокая",L33)))</formula>
    </cfRule>
    <cfRule type="containsText" dxfId="2604" priority="5575" operator="containsText" text="минимальная">
      <formula>NOT(ISERROR(SEARCH("минимальная",L33)))</formula>
    </cfRule>
  </conditionalFormatting>
  <conditionalFormatting sqref="L26">
    <cfRule type="containsText" dxfId="2603" priority="5561" stopIfTrue="1" operator="containsText" text="высокая">
      <formula>NOT(ISERROR(SEARCH("высокая",L26)))</formula>
    </cfRule>
    <cfRule type="containsText" dxfId="2602" priority="5562" stopIfTrue="1" operator="containsText" text="средняя">
      <formula>NOT(ISERROR(SEARCH("средняя",L26)))</formula>
    </cfRule>
    <cfRule type="containsText" dxfId="2601" priority="5563" stopIfTrue="1" operator="containsText" text="минимальная">
      <formula>NOT(ISERROR(SEARCH("минимальная",L26)))</formula>
    </cfRule>
  </conditionalFormatting>
  <conditionalFormatting sqref="L34">
    <cfRule type="containsText" dxfId="2600" priority="5556" operator="containsText" text="высокая">
      <formula>NOT(ISERROR(SEARCH("высокая",L34)))</formula>
    </cfRule>
    <cfRule type="containsText" dxfId="2599" priority="5557" operator="containsText" text="высокая">
      <formula>NOT(ISERROR(SEARCH("высокая",L34)))</formula>
    </cfRule>
  </conditionalFormatting>
  <conditionalFormatting sqref="L34">
    <cfRule type="containsText" dxfId="2598" priority="5554" operator="containsText" text="средняя">
      <formula>NOT(ISERROR(SEARCH("средняя",L34)))</formula>
    </cfRule>
    <cfRule type="containsText" priority="5555" operator="containsText" text="высокая">
      <formula>NOT(ISERROR(SEARCH("высокая",L34)))</formula>
    </cfRule>
  </conditionalFormatting>
  <conditionalFormatting sqref="L34">
    <cfRule type="containsText" dxfId="2597" priority="5553" operator="containsText" text="минимальная">
      <formula>NOT(ISERROR(SEARCH("минимальная",L34)))</formula>
    </cfRule>
  </conditionalFormatting>
  <conditionalFormatting sqref="L34">
    <cfRule type="containsText" dxfId="2596" priority="5550" operator="containsText" text="средняя">
      <formula>NOT(ISERROR(SEARCH("средняя",L34)))</formula>
    </cfRule>
    <cfRule type="containsText" dxfId="2595" priority="5551" operator="containsText" text="высокая">
      <formula>NOT(ISERROR(SEARCH("высокая",L34)))</formula>
    </cfRule>
    <cfRule type="containsText" dxfId="2594" priority="5552" operator="containsText" text="минимальная">
      <formula>NOT(ISERROR(SEARCH("минимальная",L34)))</formula>
    </cfRule>
  </conditionalFormatting>
  <conditionalFormatting sqref="L36:L37">
    <cfRule type="containsText" dxfId="2593" priority="5548" operator="containsText" text="высокая">
      <formula>NOT(ISERROR(SEARCH("высокая",L36)))</formula>
    </cfRule>
    <cfRule type="containsText" dxfId="2592" priority="5549" operator="containsText" text="высокая">
      <formula>NOT(ISERROR(SEARCH("высокая",L36)))</formula>
    </cfRule>
  </conditionalFormatting>
  <conditionalFormatting sqref="L36:L37">
    <cfRule type="containsText" dxfId="2591" priority="5546" operator="containsText" text="средняя">
      <formula>NOT(ISERROR(SEARCH("средняя",L36)))</formula>
    </cfRule>
    <cfRule type="containsText" priority="5547" operator="containsText" text="высокая">
      <formula>NOT(ISERROR(SEARCH("высокая",L36)))</formula>
    </cfRule>
  </conditionalFormatting>
  <conditionalFormatting sqref="L36:L37">
    <cfRule type="containsText" dxfId="2590" priority="5545" operator="containsText" text="минимальная">
      <formula>NOT(ISERROR(SEARCH("минимальная",L36)))</formula>
    </cfRule>
  </conditionalFormatting>
  <conditionalFormatting sqref="L36:L37">
    <cfRule type="containsText" dxfId="2589" priority="5542" operator="containsText" text="средняя">
      <formula>NOT(ISERROR(SEARCH("средняя",L36)))</formula>
    </cfRule>
    <cfRule type="containsText" dxfId="2588" priority="5543" operator="containsText" text="высокая">
      <formula>NOT(ISERROR(SEARCH("высокая",L36)))</formula>
    </cfRule>
    <cfRule type="containsText" dxfId="2587" priority="5544" operator="containsText" text="минимальная">
      <formula>NOT(ISERROR(SEARCH("минимальная",L36)))</formula>
    </cfRule>
  </conditionalFormatting>
  <conditionalFormatting sqref="L41:L46">
    <cfRule type="containsText" dxfId="2586" priority="5532" operator="containsText" text="высокая">
      <formula>NOT(ISERROR(SEARCH("высокая",L41)))</formula>
    </cfRule>
    <cfRule type="containsText" dxfId="2585" priority="5533" operator="containsText" text="высокая">
      <formula>NOT(ISERROR(SEARCH("высокая",L41)))</formula>
    </cfRule>
  </conditionalFormatting>
  <conditionalFormatting sqref="L41:L46">
    <cfRule type="containsText" dxfId="2584" priority="5530" operator="containsText" text="средняя">
      <formula>NOT(ISERROR(SEARCH("средняя",L41)))</formula>
    </cfRule>
    <cfRule type="containsText" priority="5531" operator="containsText" text="высокая">
      <formula>NOT(ISERROR(SEARCH("высокая",L41)))</formula>
    </cfRule>
  </conditionalFormatting>
  <conditionalFormatting sqref="L41:L46">
    <cfRule type="containsText" dxfId="2583" priority="5529" operator="containsText" text="минимальная">
      <formula>NOT(ISERROR(SEARCH("минимальная",L41)))</formula>
    </cfRule>
  </conditionalFormatting>
  <conditionalFormatting sqref="L41:L46">
    <cfRule type="containsText" dxfId="2582" priority="5526" operator="containsText" text="средняя">
      <formula>NOT(ISERROR(SEARCH("средняя",L41)))</formula>
    </cfRule>
    <cfRule type="containsText" dxfId="2581" priority="5527" operator="containsText" text="высокая">
      <formula>NOT(ISERROR(SEARCH("высокая",L41)))</formula>
    </cfRule>
    <cfRule type="containsText" dxfId="2580" priority="5528" operator="containsText" text="минимальная">
      <formula>NOT(ISERROR(SEARCH("минимальная",L41)))</formula>
    </cfRule>
  </conditionalFormatting>
  <conditionalFormatting sqref="L47">
    <cfRule type="containsText" dxfId="2579" priority="5524" operator="containsText" text="высокая">
      <formula>NOT(ISERROR(SEARCH("высокая",L47)))</formula>
    </cfRule>
    <cfRule type="containsText" dxfId="2578" priority="5525" operator="containsText" text="высокая">
      <formula>NOT(ISERROR(SEARCH("высокая",L47)))</formula>
    </cfRule>
  </conditionalFormatting>
  <conditionalFormatting sqref="L47">
    <cfRule type="containsText" dxfId="2577" priority="5522" operator="containsText" text="средняя">
      <formula>NOT(ISERROR(SEARCH("средняя",L47)))</formula>
    </cfRule>
    <cfRule type="containsText" priority="5523" operator="containsText" text="высокая">
      <formula>NOT(ISERROR(SEARCH("высокая",L47)))</formula>
    </cfRule>
  </conditionalFormatting>
  <conditionalFormatting sqref="L47">
    <cfRule type="containsText" dxfId="2576" priority="5521" operator="containsText" text="минимальная">
      <formula>NOT(ISERROR(SEARCH("минимальная",L47)))</formula>
    </cfRule>
  </conditionalFormatting>
  <conditionalFormatting sqref="L47">
    <cfRule type="containsText" dxfId="2575" priority="5518" operator="containsText" text="средняя">
      <formula>NOT(ISERROR(SEARCH("средняя",L47)))</formula>
    </cfRule>
    <cfRule type="containsText" dxfId="2574" priority="5519" operator="containsText" text="высокая">
      <formula>NOT(ISERROR(SEARCH("высокая",L47)))</formula>
    </cfRule>
    <cfRule type="containsText" dxfId="2573" priority="5520" operator="containsText" text="минимальная">
      <formula>NOT(ISERROR(SEARCH("минимальная",L47)))</formula>
    </cfRule>
  </conditionalFormatting>
  <conditionalFormatting sqref="L48">
    <cfRule type="containsText" dxfId="2572" priority="5516" operator="containsText" text="высокая">
      <formula>NOT(ISERROR(SEARCH("высокая",L48)))</formula>
    </cfRule>
    <cfRule type="containsText" dxfId="2571" priority="5517" operator="containsText" text="высокая">
      <formula>NOT(ISERROR(SEARCH("высокая",L48)))</formula>
    </cfRule>
  </conditionalFormatting>
  <conditionalFormatting sqref="L48">
    <cfRule type="containsText" dxfId="2570" priority="5514" operator="containsText" text="средняя">
      <formula>NOT(ISERROR(SEARCH("средняя",L48)))</formula>
    </cfRule>
    <cfRule type="containsText" priority="5515" operator="containsText" text="высокая">
      <formula>NOT(ISERROR(SEARCH("высокая",L48)))</formula>
    </cfRule>
  </conditionalFormatting>
  <conditionalFormatting sqref="L48">
    <cfRule type="containsText" dxfId="2569" priority="5513" operator="containsText" text="минимальная">
      <formula>NOT(ISERROR(SEARCH("минимальная",L48)))</formula>
    </cfRule>
  </conditionalFormatting>
  <conditionalFormatting sqref="L48">
    <cfRule type="containsText" dxfId="2568" priority="5510" operator="containsText" text="средняя">
      <formula>NOT(ISERROR(SEARCH("средняя",L48)))</formula>
    </cfRule>
    <cfRule type="containsText" dxfId="2567" priority="5511" operator="containsText" text="высокая">
      <formula>NOT(ISERROR(SEARCH("высокая",L48)))</formula>
    </cfRule>
    <cfRule type="containsText" dxfId="2566" priority="5512" operator="containsText" text="минимальная">
      <formula>NOT(ISERROR(SEARCH("минимальная",L48)))</formula>
    </cfRule>
  </conditionalFormatting>
  <conditionalFormatting sqref="L51:L55">
    <cfRule type="containsText" dxfId="2565" priority="5500" operator="containsText" text="высокая">
      <formula>NOT(ISERROR(SEARCH("высокая",L51)))</formula>
    </cfRule>
    <cfRule type="containsText" dxfId="2564" priority="5501" operator="containsText" text="высокая">
      <formula>NOT(ISERROR(SEARCH("высокая",L51)))</formula>
    </cfRule>
  </conditionalFormatting>
  <conditionalFormatting sqref="L51:L55">
    <cfRule type="containsText" dxfId="2563" priority="5498" operator="containsText" text="средняя">
      <formula>NOT(ISERROR(SEARCH("средняя",L51)))</formula>
    </cfRule>
    <cfRule type="containsText" priority="5499" operator="containsText" text="высокая">
      <formula>NOT(ISERROR(SEARCH("высокая",L51)))</formula>
    </cfRule>
  </conditionalFormatting>
  <conditionalFormatting sqref="L51:L55">
    <cfRule type="containsText" dxfId="2562" priority="5497" operator="containsText" text="минимальная">
      <formula>NOT(ISERROR(SEARCH("минимальная",L51)))</formula>
    </cfRule>
  </conditionalFormatting>
  <conditionalFormatting sqref="L51:L55">
    <cfRule type="containsText" dxfId="2561" priority="5494" operator="containsText" text="средняя">
      <formula>NOT(ISERROR(SEARCH("средняя",L51)))</formula>
    </cfRule>
    <cfRule type="containsText" dxfId="2560" priority="5495" operator="containsText" text="высокая">
      <formula>NOT(ISERROR(SEARCH("высокая",L51)))</formula>
    </cfRule>
    <cfRule type="containsText" dxfId="2559" priority="5496" operator="containsText" text="минимальная">
      <formula>NOT(ISERROR(SEARCH("минимальная",L51)))</formula>
    </cfRule>
  </conditionalFormatting>
  <conditionalFormatting sqref="L56:L59">
    <cfRule type="containsText" dxfId="2558" priority="5492" operator="containsText" text="высокая">
      <formula>NOT(ISERROR(SEARCH("высокая",L56)))</formula>
    </cfRule>
    <cfRule type="containsText" dxfId="2557" priority="5493" operator="containsText" text="высокая">
      <formula>NOT(ISERROR(SEARCH("высокая",L56)))</formula>
    </cfRule>
  </conditionalFormatting>
  <conditionalFormatting sqref="L56:L59">
    <cfRule type="containsText" dxfId="2556" priority="5490" operator="containsText" text="средняя">
      <formula>NOT(ISERROR(SEARCH("средняя",L56)))</formula>
    </cfRule>
    <cfRule type="containsText" priority="5491" operator="containsText" text="высокая">
      <formula>NOT(ISERROR(SEARCH("высокая",L56)))</formula>
    </cfRule>
  </conditionalFormatting>
  <conditionalFormatting sqref="L56:L59">
    <cfRule type="containsText" dxfId="2555" priority="5489" operator="containsText" text="минимальная">
      <formula>NOT(ISERROR(SEARCH("минимальная",L56)))</formula>
    </cfRule>
  </conditionalFormatting>
  <conditionalFormatting sqref="L56:L59">
    <cfRule type="containsText" dxfId="2554" priority="5486" operator="containsText" text="средняя">
      <formula>NOT(ISERROR(SEARCH("средняя",L56)))</formula>
    </cfRule>
    <cfRule type="containsText" dxfId="2553" priority="5487" operator="containsText" text="высокая">
      <formula>NOT(ISERROR(SEARCH("высокая",L56)))</formula>
    </cfRule>
    <cfRule type="containsText" dxfId="2552" priority="5488" operator="containsText" text="минимальная">
      <formula>NOT(ISERROR(SEARCH("минимальная",L56)))</formula>
    </cfRule>
  </conditionalFormatting>
  <conditionalFormatting sqref="L62:L64">
    <cfRule type="containsText" dxfId="2551" priority="5476" operator="containsText" text="высокая">
      <formula>NOT(ISERROR(SEARCH("высокая",L62)))</formula>
    </cfRule>
    <cfRule type="containsText" dxfId="2550" priority="5477" operator="containsText" text="высокая">
      <formula>NOT(ISERROR(SEARCH("высокая",L62)))</formula>
    </cfRule>
  </conditionalFormatting>
  <conditionalFormatting sqref="L62:L64">
    <cfRule type="containsText" dxfId="2549" priority="5474" operator="containsText" text="средняя">
      <formula>NOT(ISERROR(SEARCH("средняя",L62)))</formula>
    </cfRule>
    <cfRule type="containsText" priority="5475" operator="containsText" text="высокая">
      <formula>NOT(ISERROR(SEARCH("высокая",L62)))</formula>
    </cfRule>
  </conditionalFormatting>
  <conditionalFormatting sqref="L62:L64">
    <cfRule type="containsText" dxfId="2548" priority="5473" operator="containsText" text="минимальная">
      <formula>NOT(ISERROR(SEARCH("минимальная",L62)))</formula>
    </cfRule>
  </conditionalFormatting>
  <conditionalFormatting sqref="L62:L64">
    <cfRule type="containsText" dxfId="2547" priority="5470" operator="containsText" text="средняя">
      <formula>NOT(ISERROR(SEARCH("средняя",L62)))</formula>
    </cfRule>
    <cfRule type="containsText" dxfId="2546" priority="5471" operator="containsText" text="высокая">
      <formula>NOT(ISERROR(SEARCH("высокая",L62)))</formula>
    </cfRule>
    <cfRule type="containsText" dxfId="2545" priority="5472" operator="containsText" text="минимальная">
      <formula>NOT(ISERROR(SEARCH("минимальная",L62)))</formula>
    </cfRule>
  </conditionalFormatting>
  <conditionalFormatting sqref="L66:L67">
    <cfRule type="containsText" dxfId="2544" priority="5468" operator="containsText" text="высокая">
      <formula>NOT(ISERROR(SEARCH("высокая",L66)))</formula>
    </cfRule>
    <cfRule type="containsText" dxfId="2543" priority="5469" operator="containsText" text="высокая">
      <formula>NOT(ISERROR(SEARCH("высокая",L66)))</formula>
    </cfRule>
  </conditionalFormatting>
  <conditionalFormatting sqref="L66:L67">
    <cfRule type="containsText" dxfId="2542" priority="5466" operator="containsText" text="средняя">
      <formula>NOT(ISERROR(SEARCH("средняя",L66)))</formula>
    </cfRule>
    <cfRule type="containsText" priority="5467" operator="containsText" text="высокая">
      <formula>NOT(ISERROR(SEARCH("высокая",L66)))</formula>
    </cfRule>
  </conditionalFormatting>
  <conditionalFormatting sqref="L66:L67">
    <cfRule type="containsText" dxfId="2541" priority="5465" operator="containsText" text="минимальная">
      <formula>NOT(ISERROR(SEARCH("минимальная",L66)))</formula>
    </cfRule>
  </conditionalFormatting>
  <conditionalFormatting sqref="L66:L67">
    <cfRule type="containsText" dxfId="2540" priority="5462" operator="containsText" text="средняя">
      <formula>NOT(ISERROR(SEARCH("средняя",L66)))</formula>
    </cfRule>
    <cfRule type="containsText" dxfId="2539" priority="5463" operator="containsText" text="высокая">
      <formula>NOT(ISERROR(SEARCH("высокая",L66)))</formula>
    </cfRule>
    <cfRule type="containsText" dxfId="2538" priority="5464" operator="containsText" text="минимальная">
      <formula>NOT(ISERROR(SEARCH("минимальная",L66)))</formula>
    </cfRule>
  </conditionalFormatting>
  <conditionalFormatting sqref="L69:L70">
    <cfRule type="containsText" dxfId="2537" priority="5460" operator="containsText" text="высокая">
      <formula>NOT(ISERROR(SEARCH("высокая",L69)))</formula>
    </cfRule>
    <cfRule type="containsText" dxfId="2536" priority="5461" operator="containsText" text="высокая">
      <formula>NOT(ISERROR(SEARCH("высокая",L69)))</formula>
    </cfRule>
  </conditionalFormatting>
  <conditionalFormatting sqref="L69:L70">
    <cfRule type="containsText" dxfId="2535" priority="5458" operator="containsText" text="средняя">
      <formula>NOT(ISERROR(SEARCH("средняя",L69)))</formula>
    </cfRule>
    <cfRule type="containsText" priority="5459" operator="containsText" text="высокая">
      <formula>NOT(ISERROR(SEARCH("высокая",L69)))</formula>
    </cfRule>
  </conditionalFormatting>
  <conditionalFormatting sqref="L69:L70">
    <cfRule type="containsText" dxfId="2534" priority="5457" operator="containsText" text="минимальная">
      <formula>NOT(ISERROR(SEARCH("минимальная",L69)))</formula>
    </cfRule>
  </conditionalFormatting>
  <conditionalFormatting sqref="L69:L70">
    <cfRule type="containsText" dxfId="2533" priority="5454" operator="containsText" text="средняя">
      <formula>NOT(ISERROR(SEARCH("средняя",L69)))</formula>
    </cfRule>
    <cfRule type="containsText" dxfId="2532" priority="5455" operator="containsText" text="высокая">
      <formula>NOT(ISERROR(SEARCH("высокая",L69)))</formula>
    </cfRule>
    <cfRule type="containsText" dxfId="2531" priority="5456" operator="containsText" text="минимальная">
      <formula>NOT(ISERROR(SEARCH("минимальная",L69)))</formula>
    </cfRule>
  </conditionalFormatting>
  <conditionalFormatting sqref="L95:L97">
    <cfRule type="containsText" dxfId="2530" priority="5380" operator="containsText" text="высокая">
      <formula>NOT(ISERROR(SEARCH("высокая",L95)))</formula>
    </cfRule>
    <cfRule type="containsText" dxfId="2529" priority="5381" operator="containsText" text="высокая">
      <formula>NOT(ISERROR(SEARCH("высокая",L95)))</formula>
    </cfRule>
  </conditionalFormatting>
  <conditionalFormatting sqref="L95:L97">
    <cfRule type="containsText" dxfId="2528" priority="5378" operator="containsText" text="средняя">
      <formula>NOT(ISERROR(SEARCH("средняя",L95)))</formula>
    </cfRule>
    <cfRule type="containsText" priority="5379" operator="containsText" text="высокая">
      <formula>NOT(ISERROR(SEARCH("высокая",L95)))</formula>
    </cfRule>
  </conditionalFormatting>
  <conditionalFormatting sqref="L95:L97">
    <cfRule type="containsText" dxfId="2527" priority="5377" operator="containsText" text="минимальная">
      <formula>NOT(ISERROR(SEARCH("минимальная",L95)))</formula>
    </cfRule>
  </conditionalFormatting>
  <conditionalFormatting sqref="L95:L97">
    <cfRule type="containsText" dxfId="2526" priority="5374" operator="containsText" text="средняя">
      <formula>NOT(ISERROR(SEARCH("средняя",L95)))</formula>
    </cfRule>
    <cfRule type="containsText" dxfId="2525" priority="5375" operator="containsText" text="высокая">
      <formula>NOT(ISERROR(SEARCH("высокая",L95)))</formula>
    </cfRule>
    <cfRule type="containsText" dxfId="2524" priority="5376" operator="containsText" text="минимальная">
      <formula>NOT(ISERROR(SEARCH("минимальная",L95)))</formula>
    </cfRule>
  </conditionalFormatting>
  <conditionalFormatting sqref="L73:L75">
    <cfRule type="containsText" dxfId="2523" priority="5444" operator="containsText" text="высокая">
      <formula>NOT(ISERROR(SEARCH("высокая",L73)))</formula>
    </cfRule>
    <cfRule type="containsText" dxfId="2522" priority="5445" operator="containsText" text="высокая">
      <formula>NOT(ISERROR(SEARCH("высокая",L73)))</formula>
    </cfRule>
  </conditionalFormatting>
  <conditionalFormatting sqref="L73:L75">
    <cfRule type="containsText" dxfId="2521" priority="5442" operator="containsText" text="средняя">
      <formula>NOT(ISERROR(SEARCH("средняя",L73)))</formula>
    </cfRule>
    <cfRule type="containsText" priority="5443" operator="containsText" text="высокая">
      <formula>NOT(ISERROR(SEARCH("высокая",L73)))</formula>
    </cfRule>
  </conditionalFormatting>
  <conditionalFormatting sqref="L73:L75">
    <cfRule type="containsText" dxfId="2520" priority="5441" operator="containsText" text="минимальная">
      <formula>NOT(ISERROR(SEARCH("минимальная",L73)))</formula>
    </cfRule>
  </conditionalFormatting>
  <conditionalFormatting sqref="L73:L75">
    <cfRule type="containsText" dxfId="2519" priority="5438" operator="containsText" text="средняя">
      <formula>NOT(ISERROR(SEARCH("средняя",L73)))</formula>
    </cfRule>
    <cfRule type="containsText" dxfId="2518" priority="5439" operator="containsText" text="высокая">
      <formula>NOT(ISERROR(SEARCH("высокая",L73)))</formula>
    </cfRule>
    <cfRule type="containsText" dxfId="2517" priority="5440" operator="containsText" text="минимальная">
      <formula>NOT(ISERROR(SEARCH("минимальная",L73)))</formula>
    </cfRule>
  </conditionalFormatting>
  <conditionalFormatting sqref="L77:L78">
    <cfRule type="containsText" dxfId="2516" priority="5436" operator="containsText" text="высокая">
      <formula>NOT(ISERROR(SEARCH("высокая",L77)))</formula>
    </cfRule>
    <cfRule type="containsText" dxfId="2515" priority="5437" operator="containsText" text="высокая">
      <formula>NOT(ISERROR(SEARCH("высокая",L77)))</formula>
    </cfRule>
  </conditionalFormatting>
  <conditionalFormatting sqref="L77:L78">
    <cfRule type="containsText" dxfId="2514" priority="5434" operator="containsText" text="средняя">
      <formula>NOT(ISERROR(SEARCH("средняя",L77)))</formula>
    </cfRule>
    <cfRule type="containsText" priority="5435" operator="containsText" text="высокая">
      <formula>NOT(ISERROR(SEARCH("высокая",L77)))</formula>
    </cfRule>
  </conditionalFormatting>
  <conditionalFormatting sqref="L77:L78">
    <cfRule type="containsText" dxfId="2513" priority="5433" operator="containsText" text="минимальная">
      <formula>NOT(ISERROR(SEARCH("минимальная",L77)))</formula>
    </cfRule>
  </conditionalFormatting>
  <conditionalFormatting sqref="L77:L78">
    <cfRule type="containsText" dxfId="2512" priority="5430" operator="containsText" text="средняя">
      <formula>NOT(ISERROR(SEARCH("средняя",L77)))</formula>
    </cfRule>
    <cfRule type="containsText" dxfId="2511" priority="5431" operator="containsText" text="высокая">
      <formula>NOT(ISERROR(SEARCH("высокая",L77)))</formula>
    </cfRule>
    <cfRule type="containsText" dxfId="2510" priority="5432" operator="containsText" text="минимальная">
      <formula>NOT(ISERROR(SEARCH("минимальная",L77)))</formula>
    </cfRule>
  </conditionalFormatting>
  <conditionalFormatting sqref="L80:L81">
    <cfRule type="containsText" dxfId="2509" priority="5428" operator="containsText" text="высокая">
      <formula>NOT(ISERROR(SEARCH("высокая",L80)))</formula>
    </cfRule>
    <cfRule type="containsText" dxfId="2508" priority="5429" operator="containsText" text="высокая">
      <formula>NOT(ISERROR(SEARCH("высокая",L80)))</formula>
    </cfRule>
  </conditionalFormatting>
  <conditionalFormatting sqref="L80:L81">
    <cfRule type="containsText" dxfId="2507" priority="5426" operator="containsText" text="средняя">
      <formula>NOT(ISERROR(SEARCH("средняя",L80)))</formula>
    </cfRule>
    <cfRule type="containsText" priority="5427" operator="containsText" text="высокая">
      <formula>NOT(ISERROR(SEARCH("высокая",L80)))</formula>
    </cfRule>
  </conditionalFormatting>
  <conditionalFormatting sqref="L80:L81">
    <cfRule type="containsText" dxfId="2506" priority="5425" operator="containsText" text="минимальная">
      <formula>NOT(ISERROR(SEARCH("минимальная",L80)))</formula>
    </cfRule>
  </conditionalFormatting>
  <conditionalFormatting sqref="L80:L81">
    <cfRule type="containsText" dxfId="2505" priority="5422" operator="containsText" text="средняя">
      <formula>NOT(ISERROR(SEARCH("средняя",L80)))</formula>
    </cfRule>
    <cfRule type="containsText" dxfId="2504" priority="5423" operator="containsText" text="высокая">
      <formula>NOT(ISERROR(SEARCH("высокая",L80)))</formula>
    </cfRule>
    <cfRule type="containsText" dxfId="2503" priority="5424" operator="containsText" text="минимальная">
      <formula>NOT(ISERROR(SEARCH("минимальная",L80)))</formula>
    </cfRule>
  </conditionalFormatting>
  <conditionalFormatting sqref="L84:L86">
    <cfRule type="containsText" dxfId="2502" priority="5412" operator="containsText" text="высокая">
      <formula>NOT(ISERROR(SEARCH("высокая",L84)))</formula>
    </cfRule>
    <cfRule type="containsText" dxfId="2501" priority="5413" operator="containsText" text="высокая">
      <formula>NOT(ISERROR(SEARCH("высокая",L84)))</formula>
    </cfRule>
  </conditionalFormatting>
  <conditionalFormatting sqref="L84:L86">
    <cfRule type="containsText" dxfId="2500" priority="5410" operator="containsText" text="средняя">
      <formula>NOT(ISERROR(SEARCH("средняя",L84)))</formula>
    </cfRule>
    <cfRule type="containsText" priority="5411" operator="containsText" text="высокая">
      <formula>NOT(ISERROR(SEARCH("высокая",L84)))</formula>
    </cfRule>
  </conditionalFormatting>
  <conditionalFormatting sqref="L84:L86">
    <cfRule type="containsText" dxfId="2499" priority="5409" operator="containsText" text="минимальная">
      <formula>NOT(ISERROR(SEARCH("минимальная",L84)))</formula>
    </cfRule>
  </conditionalFormatting>
  <conditionalFormatting sqref="L84:L86">
    <cfRule type="containsText" dxfId="2498" priority="5406" operator="containsText" text="средняя">
      <formula>NOT(ISERROR(SEARCH("средняя",L84)))</formula>
    </cfRule>
    <cfRule type="containsText" dxfId="2497" priority="5407" operator="containsText" text="высокая">
      <formula>NOT(ISERROR(SEARCH("высокая",L84)))</formula>
    </cfRule>
    <cfRule type="containsText" dxfId="2496" priority="5408" operator="containsText" text="минимальная">
      <formula>NOT(ISERROR(SEARCH("минимальная",L84)))</formula>
    </cfRule>
  </conditionalFormatting>
  <conditionalFormatting sqref="L88:L89">
    <cfRule type="containsText" dxfId="2495" priority="5404" operator="containsText" text="высокая">
      <formula>NOT(ISERROR(SEARCH("высокая",L88)))</formula>
    </cfRule>
    <cfRule type="containsText" dxfId="2494" priority="5405" operator="containsText" text="высокая">
      <formula>NOT(ISERROR(SEARCH("высокая",L88)))</formula>
    </cfRule>
  </conditionalFormatting>
  <conditionalFormatting sqref="L88:L89">
    <cfRule type="containsText" dxfId="2493" priority="5402" operator="containsText" text="средняя">
      <formula>NOT(ISERROR(SEARCH("средняя",L88)))</formula>
    </cfRule>
    <cfRule type="containsText" priority="5403" operator="containsText" text="высокая">
      <formula>NOT(ISERROR(SEARCH("высокая",L88)))</formula>
    </cfRule>
  </conditionalFormatting>
  <conditionalFormatting sqref="L88:L89">
    <cfRule type="containsText" dxfId="2492" priority="5401" operator="containsText" text="минимальная">
      <formula>NOT(ISERROR(SEARCH("минимальная",L88)))</formula>
    </cfRule>
  </conditionalFormatting>
  <conditionalFormatting sqref="L88:L89">
    <cfRule type="containsText" dxfId="2491" priority="5398" operator="containsText" text="средняя">
      <formula>NOT(ISERROR(SEARCH("средняя",L88)))</formula>
    </cfRule>
    <cfRule type="containsText" dxfId="2490" priority="5399" operator="containsText" text="высокая">
      <formula>NOT(ISERROR(SEARCH("высокая",L88)))</formula>
    </cfRule>
    <cfRule type="containsText" dxfId="2489" priority="5400" operator="containsText" text="минимальная">
      <formula>NOT(ISERROR(SEARCH("минимальная",L88)))</formula>
    </cfRule>
  </conditionalFormatting>
  <conditionalFormatting sqref="L91:L92">
    <cfRule type="containsText" dxfId="2488" priority="5396" operator="containsText" text="высокая">
      <formula>NOT(ISERROR(SEARCH("высокая",L91)))</formula>
    </cfRule>
    <cfRule type="containsText" dxfId="2487" priority="5397" operator="containsText" text="высокая">
      <formula>NOT(ISERROR(SEARCH("высокая",L91)))</formula>
    </cfRule>
  </conditionalFormatting>
  <conditionalFormatting sqref="L91:L92">
    <cfRule type="containsText" dxfId="2486" priority="5394" operator="containsText" text="средняя">
      <formula>NOT(ISERROR(SEARCH("средняя",L91)))</formula>
    </cfRule>
    <cfRule type="containsText" priority="5395" operator="containsText" text="высокая">
      <formula>NOT(ISERROR(SEARCH("высокая",L91)))</formula>
    </cfRule>
  </conditionalFormatting>
  <conditionalFormatting sqref="L91:L92">
    <cfRule type="containsText" dxfId="2485" priority="5393" operator="containsText" text="минимальная">
      <formula>NOT(ISERROR(SEARCH("минимальная",L91)))</formula>
    </cfRule>
  </conditionalFormatting>
  <conditionalFormatting sqref="L91:L92">
    <cfRule type="containsText" dxfId="2484" priority="5390" operator="containsText" text="средняя">
      <formula>NOT(ISERROR(SEARCH("средняя",L91)))</formula>
    </cfRule>
    <cfRule type="containsText" dxfId="2483" priority="5391" operator="containsText" text="высокая">
      <formula>NOT(ISERROR(SEARCH("высокая",L91)))</formula>
    </cfRule>
    <cfRule type="containsText" dxfId="2482" priority="5392" operator="containsText" text="минимальная">
      <formula>NOT(ISERROR(SEARCH("минимальная",L91)))</formula>
    </cfRule>
  </conditionalFormatting>
  <conditionalFormatting sqref="L99:L100">
    <cfRule type="containsText" dxfId="2481" priority="5372" operator="containsText" text="высокая">
      <formula>NOT(ISERROR(SEARCH("высокая",L99)))</formula>
    </cfRule>
    <cfRule type="containsText" dxfId="2480" priority="5373" operator="containsText" text="высокая">
      <formula>NOT(ISERROR(SEARCH("высокая",L99)))</formula>
    </cfRule>
  </conditionalFormatting>
  <conditionalFormatting sqref="L99:L100">
    <cfRule type="containsText" dxfId="2479" priority="5370" operator="containsText" text="средняя">
      <formula>NOT(ISERROR(SEARCH("средняя",L99)))</formula>
    </cfRule>
    <cfRule type="containsText" priority="5371" operator="containsText" text="высокая">
      <formula>NOT(ISERROR(SEARCH("высокая",L99)))</formula>
    </cfRule>
  </conditionalFormatting>
  <conditionalFormatting sqref="L99:L100">
    <cfRule type="containsText" dxfId="2478" priority="5369" operator="containsText" text="минимальная">
      <formula>NOT(ISERROR(SEARCH("минимальная",L99)))</formula>
    </cfRule>
  </conditionalFormatting>
  <conditionalFormatting sqref="L99:L100">
    <cfRule type="containsText" dxfId="2477" priority="5366" operator="containsText" text="средняя">
      <formula>NOT(ISERROR(SEARCH("средняя",L99)))</formula>
    </cfRule>
    <cfRule type="containsText" dxfId="2476" priority="5367" operator="containsText" text="высокая">
      <formula>NOT(ISERROR(SEARCH("высокая",L99)))</formula>
    </cfRule>
    <cfRule type="containsText" dxfId="2475" priority="5368" operator="containsText" text="минимальная">
      <formula>NOT(ISERROR(SEARCH("минимальная",L99)))</formula>
    </cfRule>
  </conditionalFormatting>
  <conditionalFormatting sqref="L102:L103">
    <cfRule type="containsText" dxfId="2474" priority="5364" operator="containsText" text="высокая">
      <formula>NOT(ISERROR(SEARCH("высокая",L102)))</formula>
    </cfRule>
    <cfRule type="containsText" dxfId="2473" priority="5365" operator="containsText" text="высокая">
      <formula>NOT(ISERROR(SEARCH("высокая",L102)))</formula>
    </cfRule>
  </conditionalFormatting>
  <conditionalFormatting sqref="L102:L103">
    <cfRule type="containsText" dxfId="2472" priority="5362" operator="containsText" text="средняя">
      <formula>NOT(ISERROR(SEARCH("средняя",L102)))</formula>
    </cfRule>
    <cfRule type="containsText" priority="5363" operator="containsText" text="высокая">
      <formula>NOT(ISERROR(SEARCH("высокая",L102)))</formula>
    </cfRule>
  </conditionalFormatting>
  <conditionalFormatting sqref="L102:L103">
    <cfRule type="containsText" dxfId="2471" priority="5361" operator="containsText" text="минимальная">
      <formula>NOT(ISERROR(SEARCH("минимальная",L102)))</formula>
    </cfRule>
  </conditionalFormatting>
  <conditionalFormatting sqref="L102:L103">
    <cfRule type="containsText" dxfId="2470" priority="5358" operator="containsText" text="средняя">
      <formula>NOT(ISERROR(SEARCH("средняя",L102)))</formula>
    </cfRule>
    <cfRule type="containsText" dxfId="2469" priority="5359" operator="containsText" text="высокая">
      <formula>NOT(ISERROR(SEARCH("высокая",L102)))</formula>
    </cfRule>
    <cfRule type="containsText" dxfId="2468" priority="5360" operator="containsText" text="минимальная">
      <formula>NOT(ISERROR(SEARCH("минимальная",L102)))</formula>
    </cfRule>
  </conditionalFormatting>
  <conditionalFormatting sqref="L106">
    <cfRule type="containsText" dxfId="2467" priority="5356" operator="containsText" text="высокая">
      <formula>NOT(ISERROR(SEARCH("высокая",L106)))</formula>
    </cfRule>
    <cfRule type="containsText" dxfId="2466" priority="5357" operator="containsText" text="высокая">
      <formula>NOT(ISERROR(SEARCH("высокая",L106)))</formula>
    </cfRule>
  </conditionalFormatting>
  <conditionalFormatting sqref="L106">
    <cfRule type="containsText" dxfId="2465" priority="5354" operator="containsText" text="средняя">
      <formula>NOT(ISERROR(SEARCH("средняя",L106)))</formula>
    </cfRule>
    <cfRule type="containsText" priority="5355" operator="containsText" text="высокая">
      <formula>NOT(ISERROR(SEARCH("высокая",L106)))</formula>
    </cfRule>
  </conditionalFormatting>
  <conditionalFormatting sqref="L106">
    <cfRule type="containsText" dxfId="2464" priority="5353" operator="containsText" text="минимальная">
      <formula>NOT(ISERROR(SEARCH("минимальная",L106)))</formula>
    </cfRule>
  </conditionalFormatting>
  <conditionalFormatting sqref="L106">
    <cfRule type="containsText" dxfId="2463" priority="5350" operator="containsText" text="средняя">
      <formula>NOT(ISERROR(SEARCH("средняя",L106)))</formula>
    </cfRule>
    <cfRule type="containsText" dxfId="2462" priority="5351" operator="containsText" text="высокая">
      <formula>NOT(ISERROR(SEARCH("высокая",L106)))</formula>
    </cfRule>
    <cfRule type="containsText" dxfId="2461" priority="5352" operator="containsText" text="минимальная">
      <formula>NOT(ISERROR(SEARCH("минимальная",L106)))</formula>
    </cfRule>
  </conditionalFormatting>
  <conditionalFormatting sqref="L108:L113">
    <cfRule type="containsText" dxfId="2460" priority="5348" operator="containsText" text="высокая">
      <formula>NOT(ISERROR(SEARCH("высокая",L108)))</formula>
    </cfRule>
    <cfRule type="containsText" dxfId="2459" priority="5349" operator="containsText" text="высокая">
      <formula>NOT(ISERROR(SEARCH("высокая",L108)))</formula>
    </cfRule>
  </conditionalFormatting>
  <conditionalFormatting sqref="L108:L113">
    <cfRule type="containsText" dxfId="2458" priority="5346" operator="containsText" text="средняя">
      <formula>NOT(ISERROR(SEARCH("средняя",L108)))</formula>
    </cfRule>
    <cfRule type="containsText" priority="5347" operator="containsText" text="высокая">
      <formula>NOT(ISERROR(SEARCH("высокая",L108)))</formula>
    </cfRule>
  </conditionalFormatting>
  <conditionalFormatting sqref="L108:L113">
    <cfRule type="containsText" dxfId="2457" priority="5345" operator="containsText" text="минимальная">
      <formula>NOT(ISERROR(SEARCH("минимальная",L108)))</formula>
    </cfRule>
  </conditionalFormatting>
  <conditionalFormatting sqref="L108:L113">
    <cfRule type="containsText" dxfId="2456" priority="5342" operator="containsText" text="средняя">
      <formula>NOT(ISERROR(SEARCH("средняя",L108)))</formula>
    </cfRule>
    <cfRule type="containsText" dxfId="2455" priority="5343" operator="containsText" text="высокая">
      <formula>NOT(ISERROR(SEARCH("высокая",L108)))</formula>
    </cfRule>
    <cfRule type="containsText" dxfId="2454" priority="5344" operator="containsText" text="минимальная">
      <formula>NOT(ISERROR(SEARCH("минимальная",L108)))</formula>
    </cfRule>
  </conditionalFormatting>
  <conditionalFormatting sqref="L116:L118">
    <cfRule type="containsText" dxfId="2453" priority="5332" operator="containsText" text="высокая">
      <formula>NOT(ISERROR(SEARCH("высокая",L116)))</formula>
    </cfRule>
    <cfRule type="containsText" dxfId="2452" priority="5333" operator="containsText" text="высокая">
      <formula>NOT(ISERROR(SEARCH("высокая",L116)))</formula>
    </cfRule>
  </conditionalFormatting>
  <conditionalFormatting sqref="L116:L118">
    <cfRule type="containsText" dxfId="2451" priority="5330" operator="containsText" text="средняя">
      <formula>NOT(ISERROR(SEARCH("средняя",L116)))</formula>
    </cfRule>
    <cfRule type="containsText" priority="5331" operator="containsText" text="высокая">
      <formula>NOT(ISERROR(SEARCH("высокая",L116)))</formula>
    </cfRule>
  </conditionalFormatting>
  <conditionalFormatting sqref="L116:L118">
    <cfRule type="containsText" dxfId="2450" priority="5329" operator="containsText" text="минимальная">
      <formula>NOT(ISERROR(SEARCH("минимальная",L116)))</formula>
    </cfRule>
  </conditionalFormatting>
  <conditionalFormatting sqref="L116:L118">
    <cfRule type="containsText" dxfId="2449" priority="5326" operator="containsText" text="средняя">
      <formula>NOT(ISERROR(SEARCH("средняя",L116)))</formula>
    </cfRule>
    <cfRule type="containsText" dxfId="2448" priority="5327" operator="containsText" text="высокая">
      <formula>NOT(ISERROR(SEARCH("высокая",L116)))</formula>
    </cfRule>
    <cfRule type="containsText" dxfId="2447" priority="5328" operator="containsText" text="минимальная">
      <formula>NOT(ISERROR(SEARCH("минимальная",L116)))</formula>
    </cfRule>
  </conditionalFormatting>
  <conditionalFormatting sqref="L120:L121">
    <cfRule type="containsText" dxfId="2446" priority="5324" operator="containsText" text="высокая">
      <formula>NOT(ISERROR(SEARCH("высокая",L120)))</formula>
    </cfRule>
    <cfRule type="containsText" dxfId="2445" priority="5325" operator="containsText" text="высокая">
      <formula>NOT(ISERROR(SEARCH("высокая",L120)))</formula>
    </cfRule>
  </conditionalFormatting>
  <conditionalFormatting sqref="L120:L121">
    <cfRule type="containsText" dxfId="2444" priority="5322" operator="containsText" text="средняя">
      <formula>NOT(ISERROR(SEARCH("средняя",L120)))</formula>
    </cfRule>
    <cfRule type="containsText" priority="5323" operator="containsText" text="высокая">
      <formula>NOT(ISERROR(SEARCH("высокая",L120)))</formula>
    </cfRule>
  </conditionalFormatting>
  <conditionalFormatting sqref="L120:L121">
    <cfRule type="containsText" dxfId="2443" priority="5321" operator="containsText" text="минимальная">
      <formula>NOT(ISERROR(SEARCH("минимальная",L120)))</formula>
    </cfRule>
  </conditionalFormatting>
  <conditionalFormatting sqref="L120:L121">
    <cfRule type="containsText" dxfId="2442" priority="5318" operator="containsText" text="средняя">
      <formula>NOT(ISERROR(SEARCH("средняя",L120)))</formula>
    </cfRule>
    <cfRule type="containsText" dxfId="2441" priority="5319" operator="containsText" text="высокая">
      <formula>NOT(ISERROR(SEARCH("высокая",L120)))</formula>
    </cfRule>
    <cfRule type="containsText" dxfId="2440" priority="5320" operator="containsText" text="минимальная">
      <formula>NOT(ISERROR(SEARCH("минимальная",L120)))</formula>
    </cfRule>
  </conditionalFormatting>
  <conditionalFormatting sqref="L123:L124">
    <cfRule type="containsText" dxfId="2439" priority="5316" operator="containsText" text="высокая">
      <formula>NOT(ISERROR(SEARCH("высокая",L123)))</formula>
    </cfRule>
    <cfRule type="containsText" dxfId="2438" priority="5317" operator="containsText" text="высокая">
      <formula>NOT(ISERROR(SEARCH("высокая",L123)))</formula>
    </cfRule>
  </conditionalFormatting>
  <conditionalFormatting sqref="L123:L124">
    <cfRule type="containsText" dxfId="2437" priority="5314" operator="containsText" text="средняя">
      <formula>NOT(ISERROR(SEARCH("средняя",L123)))</formula>
    </cfRule>
    <cfRule type="containsText" priority="5315" operator="containsText" text="высокая">
      <formula>NOT(ISERROR(SEARCH("высокая",L123)))</formula>
    </cfRule>
  </conditionalFormatting>
  <conditionalFormatting sqref="L123:L124">
    <cfRule type="containsText" dxfId="2436" priority="5313" operator="containsText" text="минимальная">
      <formula>NOT(ISERROR(SEARCH("минимальная",L123)))</formula>
    </cfRule>
  </conditionalFormatting>
  <conditionalFormatting sqref="L123:L124">
    <cfRule type="containsText" dxfId="2435" priority="5310" operator="containsText" text="средняя">
      <formula>NOT(ISERROR(SEARCH("средняя",L123)))</formula>
    </cfRule>
    <cfRule type="containsText" dxfId="2434" priority="5311" operator="containsText" text="высокая">
      <formula>NOT(ISERROR(SEARCH("высокая",L123)))</formula>
    </cfRule>
    <cfRule type="containsText" dxfId="2433" priority="5312" operator="containsText" text="минимальная">
      <formula>NOT(ISERROR(SEARCH("минимальная",L123)))</formula>
    </cfRule>
  </conditionalFormatting>
  <conditionalFormatting sqref="L127:L129">
    <cfRule type="containsText" dxfId="2432" priority="5300" operator="containsText" text="высокая">
      <formula>NOT(ISERROR(SEARCH("высокая",L127)))</formula>
    </cfRule>
    <cfRule type="containsText" dxfId="2431" priority="5301" operator="containsText" text="высокая">
      <formula>NOT(ISERROR(SEARCH("высокая",L127)))</formula>
    </cfRule>
  </conditionalFormatting>
  <conditionalFormatting sqref="L127:L129">
    <cfRule type="containsText" dxfId="2430" priority="5298" operator="containsText" text="средняя">
      <formula>NOT(ISERROR(SEARCH("средняя",L127)))</formula>
    </cfRule>
    <cfRule type="containsText" priority="5299" operator="containsText" text="высокая">
      <formula>NOT(ISERROR(SEARCH("высокая",L127)))</formula>
    </cfRule>
  </conditionalFormatting>
  <conditionalFormatting sqref="L127:L129">
    <cfRule type="containsText" dxfId="2429" priority="5297" operator="containsText" text="минимальная">
      <formula>NOT(ISERROR(SEARCH("минимальная",L127)))</formula>
    </cfRule>
  </conditionalFormatting>
  <conditionalFormatting sqref="L127:L129">
    <cfRule type="containsText" dxfId="2428" priority="5294" operator="containsText" text="средняя">
      <formula>NOT(ISERROR(SEARCH("средняя",L127)))</formula>
    </cfRule>
    <cfRule type="containsText" dxfId="2427" priority="5295" operator="containsText" text="высокая">
      <formula>NOT(ISERROR(SEARCH("высокая",L127)))</formula>
    </cfRule>
    <cfRule type="containsText" dxfId="2426" priority="5296" operator="containsText" text="минимальная">
      <formula>NOT(ISERROR(SEARCH("минимальная",L127)))</formula>
    </cfRule>
  </conditionalFormatting>
  <conditionalFormatting sqref="L131:L132">
    <cfRule type="containsText" dxfId="2425" priority="5292" operator="containsText" text="высокая">
      <formula>NOT(ISERROR(SEARCH("высокая",L131)))</formula>
    </cfRule>
    <cfRule type="containsText" dxfId="2424" priority="5293" operator="containsText" text="высокая">
      <formula>NOT(ISERROR(SEARCH("высокая",L131)))</formula>
    </cfRule>
  </conditionalFormatting>
  <conditionalFormatting sqref="L131:L132">
    <cfRule type="containsText" dxfId="2423" priority="5290" operator="containsText" text="средняя">
      <formula>NOT(ISERROR(SEARCH("средняя",L131)))</formula>
    </cfRule>
    <cfRule type="containsText" priority="5291" operator="containsText" text="высокая">
      <formula>NOT(ISERROR(SEARCH("высокая",L131)))</formula>
    </cfRule>
  </conditionalFormatting>
  <conditionalFormatting sqref="L131:L132">
    <cfRule type="containsText" dxfId="2422" priority="5289" operator="containsText" text="минимальная">
      <formula>NOT(ISERROR(SEARCH("минимальная",L131)))</formula>
    </cfRule>
  </conditionalFormatting>
  <conditionalFormatting sqref="L131:L132">
    <cfRule type="containsText" dxfId="2421" priority="5286" operator="containsText" text="средняя">
      <formula>NOT(ISERROR(SEARCH("средняя",L131)))</formula>
    </cfRule>
    <cfRule type="containsText" dxfId="2420" priority="5287" operator="containsText" text="высокая">
      <formula>NOT(ISERROR(SEARCH("высокая",L131)))</formula>
    </cfRule>
    <cfRule type="containsText" dxfId="2419" priority="5288" operator="containsText" text="минимальная">
      <formula>NOT(ISERROR(SEARCH("минимальная",L131)))</formula>
    </cfRule>
  </conditionalFormatting>
  <conditionalFormatting sqref="L134:L135">
    <cfRule type="containsText" dxfId="2418" priority="5284" operator="containsText" text="высокая">
      <formula>NOT(ISERROR(SEARCH("высокая",L134)))</formula>
    </cfRule>
    <cfRule type="containsText" dxfId="2417" priority="5285" operator="containsText" text="высокая">
      <formula>NOT(ISERROR(SEARCH("высокая",L134)))</formula>
    </cfRule>
  </conditionalFormatting>
  <conditionalFormatting sqref="L134:L135">
    <cfRule type="containsText" dxfId="2416" priority="5282" operator="containsText" text="средняя">
      <formula>NOT(ISERROR(SEARCH("средняя",L134)))</formula>
    </cfRule>
    <cfRule type="containsText" priority="5283" operator="containsText" text="высокая">
      <formula>NOT(ISERROR(SEARCH("высокая",L134)))</formula>
    </cfRule>
  </conditionalFormatting>
  <conditionalFormatting sqref="L134:L135">
    <cfRule type="containsText" dxfId="2415" priority="5281" operator="containsText" text="минимальная">
      <formula>NOT(ISERROR(SEARCH("минимальная",L134)))</formula>
    </cfRule>
  </conditionalFormatting>
  <conditionalFormatting sqref="L134:L135">
    <cfRule type="containsText" dxfId="2414" priority="5278" operator="containsText" text="средняя">
      <formula>NOT(ISERROR(SEARCH("средняя",L134)))</formula>
    </cfRule>
    <cfRule type="containsText" dxfId="2413" priority="5279" operator="containsText" text="высокая">
      <formula>NOT(ISERROR(SEARCH("высокая",L134)))</formula>
    </cfRule>
    <cfRule type="containsText" dxfId="2412" priority="5280" operator="containsText" text="минимальная">
      <formula>NOT(ISERROR(SEARCH("минимальная",L134)))</formula>
    </cfRule>
  </conditionalFormatting>
  <conditionalFormatting sqref="L138:L141">
    <cfRule type="containsText" dxfId="2411" priority="5268" operator="containsText" text="высокая">
      <formula>NOT(ISERROR(SEARCH("высокая",L138)))</formula>
    </cfRule>
    <cfRule type="containsText" dxfId="2410" priority="5269" operator="containsText" text="высокая">
      <formula>NOT(ISERROR(SEARCH("высокая",L138)))</formula>
    </cfRule>
  </conditionalFormatting>
  <conditionalFormatting sqref="L138:L141">
    <cfRule type="containsText" dxfId="2409" priority="5266" operator="containsText" text="средняя">
      <formula>NOT(ISERROR(SEARCH("средняя",L138)))</formula>
    </cfRule>
    <cfRule type="containsText" priority="5267" operator="containsText" text="высокая">
      <formula>NOT(ISERROR(SEARCH("высокая",L138)))</formula>
    </cfRule>
  </conditionalFormatting>
  <conditionalFormatting sqref="L138:L141">
    <cfRule type="containsText" dxfId="2408" priority="5265" operator="containsText" text="минимальная">
      <formula>NOT(ISERROR(SEARCH("минимальная",L138)))</formula>
    </cfRule>
  </conditionalFormatting>
  <conditionalFormatting sqref="L138:L141">
    <cfRule type="containsText" dxfId="2407" priority="5262" operator="containsText" text="средняя">
      <formula>NOT(ISERROR(SEARCH("средняя",L138)))</formula>
    </cfRule>
    <cfRule type="containsText" dxfId="2406" priority="5263" operator="containsText" text="высокая">
      <formula>NOT(ISERROR(SEARCH("высокая",L138)))</formula>
    </cfRule>
    <cfRule type="containsText" dxfId="2405" priority="5264" operator="containsText" text="минимальная">
      <formula>NOT(ISERROR(SEARCH("минимальная",L138)))</formula>
    </cfRule>
  </conditionalFormatting>
  <conditionalFormatting sqref="L142:L146">
    <cfRule type="containsText" dxfId="2404" priority="5260" operator="containsText" text="высокая">
      <formula>NOT(ISERROR(SEARCH("высокая",L142)))</formula>
    </cfRule>
    <cfRule type="containsText" dxfId="2403" priority="5261" operator="containsText" text="высокая">
      <formula>NOT(ISERROR(SEARCH("высокая",L142)))</formula>
    </cfRule>
  </conditionalFormatting>
  <conditionalFormatting sqref="L142:L146">
    <cfRule type="containsText" dxfId="2402" priority="5258" operator="containsText" text="средняя">
      <formula>NOT(ISERROR(SEARCH("средняя",L142)))</formula>
    </cfRule>
    <cfRule type="containsText" priority="5259" operator="containsText" text="высокая">
      <formula>NOT(ISERROR(SEARCH("высокая",L142)))</formula>
    </cfRule>
  </conditionalFormatting>
  <conditionalFormatting sqref="L142:L146">
    <cfRule type="containsText" dxfId="2401" priority="5257" operator="containsText" text="минимальная">
      <formula>NOT(ISERROR(SEARCH("минимальная",L142)))</formula>
    </cfRule>
  </conditionalFormatting>
  <conditionalFormatting sqref="L142:L146">
    <cfRule type="containsText" dxfId="2400" priority="5254" operator="containsText" text="средняя">
      <formula>NOT(ISERROR(SEARCH("средняя",L142)))</formula>
    </cfRule>
    <cfRule type="containsText" dxfId="2399" priority="5255" operator="containsText" text="высокая">
      <formula>NOT(ISERROR(SEARCH("высокая",L142)))</formula>
    </cfRule>
    <cfRule type="containsText" dxfId="2398" priority="5256" operator="containsText" text="минимальная">
      <formula>NOT(ISERROR(SEARCH("минимальная",L142)))</formula>
    </cfRule>
  </conditionalFormatting>
  <conditionalFormatting sqref="L149:L151">
    <cfRule type="containsText" dxfId="2397" priority="5244" operator="containsText" text="высокая">
      <formula>NOT(ISERROR(SEARCH("высокая",L149)))</formula>
    </cfRule>
    <cfRule type="containsText" dxfId="2396" priority="5245" operator="containsText" text="высокая">
      <formula>NOT(ISERROR(SEARCH("высокая",L149)))</formula>
    </cfRule>
  </conditionalFormatting>
  <conditionalFormatting sqref="L149:L151">
    <cfRule type="containsText" dxfId="2395" priority="5242" operator="containsText" text="средняя">
      <formula>NOT(ISERROR(SEARCH("средняя",L149)))</formula>
    </cfRule>
    <cfRule type="containsText" priority="5243" operator="containsText" text="высокая">
      <formula>NOT(ISERROR(SEARCH("высокая",L149)))</formula>
    </cfRule>
  </conditionalFormatting>
  <conditionalFormatting sqref="L149:L151">
    <cfRule type="containsText" dxfId="2394" priority="5241" operator="containsText" text="минимальная">
      <formula>NOT(ISERROR(SEARCH("минимальная",L149)))</formula>
    </cfRule>
  </conditionalFormatting>
  <conditionalFormatting sqref="L149:L151">
    <cfRule type="containsText" dxfId="2393" priority="5238" operator="containsText" text="средняя">
      <formula>NOT(ISERROR(SEARCH("средняя",L149)))</formula>
    </cfRule>
    <cfRule type="containsText" dxfId="2392" priority="5239" operator="containsText" text="высокая">
      <formula>NOT(ISERROR(SEARCH("высокая",L149)))</formula>
    </cfRule>
    <cfRule type="containsText" dxfId="2391" priority="5240" operator="containsText" text="минимальная">
      <formula>NOT(ISERROR(SEARCH("минимальная",L149)))</formula>
    </cfRule>
  </conditionalFormatting>
  <conditionalFormatting sqref="L153:L154">
    <cfRule type="containsText" dxfId="2390" priority="5236" operator="containsText" text="высокая">
      <formula>NOT(ISERROR(SEARCH("высокая",L153)))</formula>
    </cfRule>
    <cfRule type="containsText" dxfId="2389" priority="5237" operator="containsText" text="высокая">
      <formula>NOT(ISERROR(SEARCH("высокая",L153)))</formula>
    </cfRule>
  </conditionalFormatting>
  <conditionalFormatting sqref="L153:L154">
    <cfRule type="containsText" dxfId="2388" priority="5234" operator="containsText" text="средняя">
      <formula>NOT(ISERROR(SEARCH("средняя",L153)))</formula>
    </cfRule>
    <cfRule type="containsText" priority="5235" operator="containsText" text="высокая">
      <formula>NOT(ISERROR(SEARCH("высокая",L153)))</formula>
    </cfRule>
  </conditionalFormatting>
  <conditionalFormatting sqref="L153:L154">
    <cfRule type="containsText" dxfId="2387" priority="5233" operator="containsText" text="минимальная">
      <formula>NOT(ISERROR(SEARCH("минимальная",L153)))</formula>
    </cfRule>
  </conditionalFormatting>
  <conditionalFormatting sqref="L153:L154">
    <cfRule type="containsText" dxfId="2386" priority="5230" operator="containsText" text="средняя">
      <formula>NOT(ISERROR(SEARCH("средняя",L153)))</formula>
    </cfRule>
    <cfRule type="containsText" dxfId="2385" priority="5231" operator="containsText" text="высокая">
      <formula>NOT(ISERROR(SEARCH("высокая",L153)))</formula>
    </cfRule>
    <cfRule type="containsText" dxfId="2384" priority="5232" operator="containsText" text="минимальная">
      <formula>NOT(ISERROR(SEARCH("минимальная",L153)))</formula>
    </cfRule>
  </conditionalFormatting>
  <conditionalFormatting sqref="L156:L157">
    <cfRule type="containsText" dxfId="2383" priority="5228" operator="containsText" text="высокая">
      <formula>NOT(ISERROR(SEARCH("высокая",L156)))</formula>
    </cfRule>
    <cfRule type="containsText" dxfId="2382" priority="5229" operator="containsText" text="высокая">
      <formula>NOT(ISERROR(SEARCH("высокая",L156)))</formula>
    </cfRule>
  </conditionalFormatting>
  <conditionalFormatting sqref="L156:L157">
    <cfRule type="containsText" dxfId="2381" priority="5226" operator="containsText" text="средняя">
      <formula>NOT(ISERROR(SEARCH("средняя",L156)))</formula>
    </cfRule>
    <cfRule type="containsText" priority="5227" operator="containsText" text="высокая">
      <formula>NOT(ISERROR(SEARCH("высокая",L156)))</formula>
    </cfRule>
  </conditionalFormatting>
  <conditionalFormatting sqref="L156:L157">
    <cfRule type="containsText" dxfId="2380" priority="5225" operator="containsText" text="минимальная">
      <formula>NOT(ISERROR(SEARCH("минимальная",L156)))</formula>
    </cfRule>
  </conditionalFormatting>
  <conditionalFormatting sqref="L156:L157">
    <cfRule type="containsText" dxfId="2379" priority="5222" operator="containsText" text="средняя">
      <formula>NOT(ISERROR(SEARCH("средняя",L156)))</formula>
    </cfRule>
    <cfRule type="containsText" dxfId="2378" priority="5223" operator="containsText" text="высокая">
      <formula>NOT(ISERROR(SEARCH("высокая",L156)))</formula>
    </cfRule>
    <cfRule type="containsText" dxfId="2377" priority="5224" operator="containsText" text="минимальная">
      <formula>NOT(ISERROR(SEARCH("минимальная",L156)))</formula>
    </cfRule>
  </conditionalFormatting>
  <conditionalFormatting sqref="L160:L162">
    <cfRule type="containsText" dxfId="2376" priority="5212" operator="containsText" text="высокая">
      <formula>NOT(ISERROR(SEARCH("высокая",L160)))</formula>
    </cfRule>
    <cfRule type="containsText" dxfId="2375" priority="5213" operator="containsText" text="высокая">
      <formula>NOT(ISERROR(SEARCH("высокая",L160)))</formula>
    </cfRule>
  </conditionalFormatting>
  <conditionalFormatting sqref="L160:L162">
    <cfRule type="containsText" dxfId="2374" priority="5210" operator="containsText" text="средняя">
      <formula>NOT(ISERROR(SEARCH("средняя",L160)))</formula>
    </cfRule>
    <cfRule type="containsText" priority="5211" operator="containsText" text="высокая">
      <formula>NOT(ISERROR(SEARCH("высокая",L160)))</formula>
    </cfRule>
  </conditionalFormatting>
  <conditionalFormatting sqref="L160:L162">
    <cfRule type="containsText" dxfId="2373" priority="5209" operator="containsText" text="минимальная">
      <formula>NOT(ISERROR(SEARCH("минимальная",L160)))</formula>
    </cfRule>
  </conditionalFormatting>
  <conditionalFormatting sqref="L160:L162">
    <cfRule type="containsText" dxfId="2372" priority="5206" operator="containsText" text="средняя">
      <formula>NOT(ISERROR(SEARCH("средняя",L160)))</formula>
    </cfRule>
    <cfRule type="containsText" dxfId="2371" priority="5207" operator="containsText" text="высокая">
      <formula>NOT(ISERROR(SEARCH("высокая",L160)))</formula>
    </cfRule>
    <cfRule type="containsText" dxfId="2370" priority="5208" operator="containsText" text="минимальная">
      <formula>NOT(ISERROR(SEARCH("минимальная",L160)))</formula>
    </cfRule>
  </conditionalFormatting>
  <conditionalFormatting sqref="L164:L165">
    <cfRule type="containsText" dxfId="2369" priority="5204" operator="containsText" text="высокая">
      <formula>NOT(ISERROR(SEARCH("высокая",L164)))</formula>
    </cfRule>
    <cfRule type="containsText" dxfId="2368" priority="5205" operator="containsText" text="высокая">
      <formula>NOT(ISERROR(SEARCH("высокая",L164)))</formula>
    </cfRule>
  </conditionalFormatting>
  <conditionalFormatting sqref="L164:L165">
    <cfRule type="containsText" dxfId="2367" priority="5202" operator="containsText" text="средняя">
      <formula>NOT(ISERROR(SEARCH("средняя",L164)))</formula>
    </cfRule>
    <cfRule type="containsText" priority="5203" operator="containsText" text="высокая">
      <formula>NOT(ISERROR(SEARCH("высокая",L164)))</formula>
    </cfRule>
  </conditionalFormatting>
  <conditionalFormatting sqref="L164:L165">
    <cfRule type="containsText" dxfId="2366" priority="5201" operator="containsText" text="минимальная">
      <formula>NOT(ISERROR(SEARCH("минимальная",L164)))</formula>
    </cfRule>
  </conditionalFormatting>
  <conditionalFormatting sqref="L164:L165">
    <cfRule type="containsText" dxfId="2365" priority="5198" operator="containsText" text="средняя">
      <formula>NOT(ISERROR(SEARCH("средняя",L164)))</formula>
    </cfRule>
    <cfRule type="containsText" dxfId="2364" priority="5199" operator="containsText" text="высокая">
      <formula>NOT(ISERROR(SEARCH("высокая",L164)))</formula>
    </cfRule>
    <cfRule type="containsText" dxfId="2363" priority="5200" operator="containsText" text="минимальная">
      <formula>NOT(ISERROR(SEARCH("минимальная",L164)))</formula>
    </cfRule>
  </conditionalFormatting>
  <conditionalFormatting sqref="L167:L168">
    <cfRule type="containsText" dxfId="2362" priority="5196" operator="containsText" text="высокая">
      <formula>NOT(ISERROR(SEARCH("высокая",L167)))</formula>
    </cfRule>
    <cfRule type="containsText" dxfId="2361" priority="5197" operator="containsText" text="высокая">
      <formula>NOT(ISERROR(SEARCH("высокая",L167)))</formula>
    </cfRule>
  </conditionalFormatting>
  <conditionalFormatting sqref="L167:L168">
    <cfRule type="containsText" dxfId="2360" priority="5194" operator="containsText" text="средняя">
      <formula>NOT(ISERROR(SEARCH("средняя",L167)))</formula>
    </cfRule>
    <cfRule type="containsText" priority="5195" operator="containsText" text="высокая">
      <formula>NOT(ISERROR(SEARCH("высокая",L167)))</formula>
    </cfRule>
  </conditionalFormatting>
  <conditionalFormatting sqref="L167:L168">
    <cfRule type="containsText" dxfId="2359" priority="5193" operator="containsText" text="минимальная">
      <formula>NOT(ISERROR(SEARCH("минимальная",L167)))</formula>
    </cfRule>
  </conditionalFormatting>
  <conditionalFormatting sqref="L167:L168">
    <cfRule type="containsText" dxfId="2358" priority="5190" operator="containsText" text="средняя">
      <formula>NOT(ISERROR(SEARCH("средняя",L167)))</formula>
    </cfRule>
    <cfRule type="containsText" dxfId="2357" priority="5191" operator="containsText" text="высокая">
      <formula>NOT(ISERROR(SEARCH("высокая",L167)))</formula>
    </cfRule>
    <cfRule type="containsText" dxfId="2356" priority="5192" operator="containsText" text="минимальная">
      <formula>NOT(ISERROR(SEARCH("минимальная",L167)))</formula>
    </cfRule>
  </conditionalFormatting>
  <conditionalFormatting sqref="L171:L173">
    <cfRule type="containsText" dxfId="2355" priority="5188" operator="containsText" text="высокая">
      <formula>NOT(ISERROR(SEARCH("высокая",L171)))</formula>
    </cfRule>
    <cfRule type="containsText" dxfId="2354" priority="5189" operator="containsText" text="высокая">
      <formula>NOT(ISERROR(SEARCH("высокая",L171)))</formula>
    </cfRule>
  </conditionalFormatting>
  <conditionalFormatting sqref="L171:L173">
    <cfRule type="containsText" dxfId="2353" priority="5186" operator="containsText" text="средняя">
      <formula>NOT(ISERROR(SEARCH("средняя",L171)))</formula>
    </cfRule>
    <cfRule type="containsText" priority="5187" operator="containsText" text="высокая">
      <formula>NOT(ISERROR(SEARCH("высокая",L171)))</formula>
    </cfRule>
  </conditionalFormatting>
  <conditionalFormatting sqref="L171:L173">
    <cfRule type="containsText" dxfId="2352" priority="5185" operator="containsText" text="минимальная">
      <formula>NOT(ISERROR(SEARCH("минимальная",L171)))</formula>
    </cfRule>
  </conditionalFormatting>
  <conditionalFormatting sqref="L171:L173">
    <cfRule type="containsText" dxfId="2351" priority="5182" operator="containsText" text="средняя">
      <formula>NOT(ISERROR(SEARCH("средняя",L171)))</formula>
    </cfRule>
    <cfRule type="containsText" dxfId="2350" priority="5183" operator="containsText" text="высокая">
      <formula>NOT(ISERROR(SEARCH("высокая",L171)))</formula>
    </cfRule>
    <cfRule type="containsText" dxfId="2349" priority="5184" operator="containsText" text="минимальная">
      <formula>NOT(ISERROR(SEARCH("минимальная",L171)))</formula>
    </cfRule>
  </conditionalFormatting>
  <conditionalFormatting sqref="L175:L176">
    <cfRule type="containsText" dxfId="2348" priority="5180" operator="containsText" text="высокая">
      <formula>NOT(ISERROR(SEARCH("высокая",L175)))</formula>
    </cfRule>
    <cfRule type="containsText" dxfId="2347" priority="5181" operator="containsText" text="высокая">
      <formula>NOT(ISERROR(SEARCH("высокая",L175)))</formula>
    </cfRule>
  </conditionalFormatting>
  <conditionalFormatting sqref="L175:L176">
    <cfRule type="containsText" dxfId="2346" priority="5178" operator="containsText" text="средняя">
      <formula>NOT(ISERROR(SEARCH("средняя",L175)))</formula>
    </cfRule>
    <cfRule type="containsText" priority="5179" operator="containsText" text="высокая">
      <formula>NOT(ISERROR(SEARCH("высокая",L175)))</formula>
    </cfRule>
  </conditionalFormatting>
  <conditionalFormatting sqref="L175:L176">
    <cfRule type="containsText" dxfId="2345" priority="5177" operator="containsText" text="минимальная">
      <formula>NOT(ISERROR(SEARCH("минимальная",L175)))</formula>
    </cfRule>
  </conditionalFormatting>
  <conditionalFormatting sqref="L175:L176">
    <cfRule type="containsText" dxfId="2344" priority="5174" operator="containsText" text="средняя">
      <formula>NOT(ISERROR(SEARCH("средняя",L175)))</formula>
    </cfRule>
    <cfRule type="containsText" dxfId="2343" priority="5175" operator="containsText" text="высокая">
      <formula>NOT(ISERROR(SEARCH("высокая",L175)))</formula>
    </cfRule>
    <cfRule type="containsText" dxfId="2342" priority="5176" operator="containsText" text="минимальная">
      <formula>NOT(ISERROR(SEARCH("минимальная",L175)))</formula>
    </cfRule>
  </conditionalFormatting>
  <conditionalFormatting sqref="L178:L179">
    <cfRule type="containsText" dxfId="2341" priority="5172" operator="containsText" text="высокая">
      <formula>NOT(ISERROR(SEARCH("высокая",L178)))</formula>
    </cfRule>
    <cfRule type="containsText" dxfId="2340" priority="5173" operator="containsText" text="высокая">
      <formula>NOT(ISERROR(SEARCH("высокая",L178)))</formula>
    </cfRule>
  </conditionalFormatting>
  <conditionalFormatting sqref="L178:L179">
    <cfRule type="containsText" dxfId="2339" priority="5170" operator="containsText" text="средняя">
      <formula>NOT(ISERROR(SEARCH("средняя",L178)))</formula>
    </cfRule>
    <cfRule type="containsText" priority="5171" operator="containsText" text="высокая">
      <formula>NOT(ISERROR(SEARCH("высокая",L178)))</formula>
    </cfRule>
  </conditionalFormatting>
  <conditionalFormatting sqref="L178:L179">
    <cfRule type="containsText" dxfId="2338" priority="5169" operator="containsText" text="минимальная">
      <formula>NOT(ISERROR(SEARCH("минимальная",L178)))</formula>
    </cfRule>
  </conditionalFormatting>
  <conditionalFormatting sqref="L178:L179">
    <cfRule type="containsText" dxfId="2337" priority="5166" operator="containsText" text="средняя">
      <formula>NOT(ISERROR(SEARCH("средняя",L178)))</formula>
    </cfRule>
    <cfRule type="containsText" dxfId="2336" priority="5167" operator="containsText" text="высокая">
      <formula>NOT(ISERROR(SEARCH("высокая",L178)))</formula>
    </cfRule>
    <cfRule type="containsText" dxfId="2335" priority="5168" operator="containsText" text="минимальная">
      <formula>NOT(ISERROR(SEARCH("минимальная",L178)))</formula>
    </cfRule>
  </conditionalFormatting>
  <conditionalFormatting sqref="L182:L184">
    <cfRule type="containsText" dxfId="2334" priority="5164" operator="containsText" text="высокая">
      <formula>NOT(ISERROR(SEARCH("высокая",L182)))</formula>
    </cfRule>
    <cfRule type="containsText" dxfId="2333" priority="5165" operator="containsText" text="высокая">
      <formula>NOT(ISERROR(SEARCH("высокая",L182)))</formula>
    </cfRule>
  </conditionalFormatting>
  <conditionalFormatting sqref="L182:L184">
    <cfRule type="containsText" dxfId="2332" priority="5162" operator="containsText" text="средняя">
      <formula>NOT(ISERROR(SEARCH("средняя",L182)))</formula>
    </cfRule>
    <cfRule type="containsText" priority="5163" operator="containsText" text="высокая">
      <formula>NOT(ISERROR(SEARCH("высокая",L182)))</formula>
    </cfRule>
  </conditionalFormatting>
  <conditionalFormatting sqref="L182:L184">
    <cfRule type="containsText" dxfId="2331" priority="5161" operator="containsText" text="минимальная">
      <formula>NOT(ISERROR(SEARCH("минимальная",L182)))</formula>
    </cfRule>
  </conditionalFormatting>
  <conditionalFormatting sqref="L182:L184">
    <cfRule type="containsText" dxfId="2330" priority="5158" operator="containsText" text="средняя">
      <formula>NOT(ISERROR(SEARCH("средняя",L182)))</formula>
    </cfRule>
    <cfRule type="containsText" dxfId="2329" priority="5159" operator="containsText" text="высокая">
      <formula>NOT(ISERROR(SEARCH("высокая",L182)))</formula>
    </cfRule>
    <cfRule type="containsText" dxfId="2328" priority="5160" operator="containsText" text="минимальная">
      <formula>NOT(ISERROR(SEARCH("минимальная",L182)))</formula>
    </cfRule>
  </conditionalFormatting>
  <conditionalFormatting sqref="L186:L187">
    <cfRule type="containsText" dxfId="2327" priority="5156" operator="containsText" text="высокая">
      <formula>NOT(ISERROR(SEARCH("высокая",L186)))</formula>
    </cfRule>
    <cfRule type="containsText" dxfId="2326" priority="5157" operator="containsText" text="высокая">
      <formula>NOT(ISERROR(SEARCH("высокая",L186)))</formula>
    </cfRule>
  </conditionalFormatting>
  <conditionalFormatting sqref="L186:L187">
    <cfRule type="containsText" dxfId="2325" priority="5154" operator="containsText" text="средняя">
      <formula>NOT(ISERROR(SEARCH("средняя",L186)))</formula>
    </cfRule>
    <cfRule type="containsText" priority="5155" operator="containsText" text="высокая">
      <formula>NOT(ISERROR(SEARCH("высокая",L186)))</formula>
    </cfRule>
  </conditionalFormatting>
  <conditionalFormatting sqref="L186:L187">
    <cfRule type="containsText" dxfId="2324" priority="5153" operator="containsText" text="минимальная">
      <formula>NOT(ISERROR(SEARCH("минимальная",L186)))</formula>
    </cfRule>
  </conditionalFormatting>
  <conditionalFormatting sqref="L186:L187">
    <cfRule type="containsText" dxfId="2323" priority="5150" operator="containsText" text="средняя">
      <formula>NOT(ISERROR(SEARCH("средняя",L186)))</formula>
    </cfRule>
    <cfRule type="containsText" dxfId="2322" priority="5151" operator="containsText" text="высокая">
      <formula>NOT(ISERROR(SEARCH("высокая",L186)))</formula>
    </cfRule>
    <cfRule type="containsText" dxfId="2321" priority="5152" operator="containsText" text="минимальная">
      <formula>NOT(ISERROR(SEARCH("минимальная",L186)))</formula>
    </cfRule>
  </conditionalFormatting>
  <conditionalFormatting sqref="L189:L190">
    <cfRule type="containsText" dxfId="2320" priority="5148" operator="containsText" text="высокая">
      <formula>NOT(ISERROR(SEARCH("высокая",L189)))</formula>
    </cfRule>
    <cfRule type="containsText" dxfId="2319" priority="5149" operator="containsText" text="высокая">
      <formula>NOT(ISERROR(SEARCH("высокая",L189)))</formula>
    </cfRule>
  </conditionalFormatting>
  <conditionalFormatting sqref="L189:L190">
    <cfRule type="containsText" dxfId="2318" priority="5146" operator="containsText" text="средняя">
      <formula>NOT(ISERROR(SEARCH("средняя",L189)))</formula>
    </cfRule>
    <cfRule type="containsText" priority="5147" operator="containsText" text="высокая">
      <formula>NOT(ISERROR(SEARCH("высокая",L189)))</formula>
    </cfRule>
  </conditionalFormatting>
  <conditionalFormatting sqref="L189:L190">
    <cfRule type="containsText" dxfId="2317" priority="5145" operator="containsText" text="минимальная">
      <formula>NOT(ISERROR(SEARCH("минимальная",L189)))</formula>
    </cfRule>
  </conditionalFormatting>
  <conditionalFormatting sqref="L189:L190">
    <cfRule type="containsText" dxfId="2316" priority="5142" operator="containsText" text="средняя">
      <formula>NOT(ISERROR(SEARCH("средняя",L189)))</formula>
    </cfRule>
    <cfRule type="containsText" dxfId="2315" priority="5143" operator="containsText" text="высокая">
      <formula>NOT(ISERROR(SEARCH("высокая",L189)))</formula>
    </cfRule>
    <cfRule type="containsText" dxfId="2314" priority="5144" operator="containsText" text="минимальная">
      <formula>NOT(ISERROR(SEARCH("минимальная",L189)))</formula>
    </cfRule>
  </conditionalFormatting>
  <conditionalFormatting sqref="L194:L196">
    <cfRule type="containsText" dxfId="2313" priority="5132" operator="containsText" text="высокая">
      <formula>NOT(ISERROR(SEARCH("высокая",L194)))</formula>
    </cfRule>
    <cfRule type="containsText" dxfId="2312" priority="5133" operator="containsText" text="высокая">
      <formula>NOT(ISERROR(SEARCH("высокая",L194)))</formula>
    </cfRule>
  </conditionalFormatting>
  <conditionalFormatting sqref="L194:L196">
    <cfRule type="containsText" dxfId="2311" priority="5130" operator="containsText" text="средняя">
      <formula>NOT(ISERROR(SEARCH("средняя",L194)))</formula>
    </cfRule>
    <cfRule type="containsText" priority="5131" operator="containsText" text="высокая">
      <formula>NOT(ISERROR(SEARCH("высокая",L194)))</formula>
    </cfRule>
  </conditionalFormatting>
  <conditionalFormatting sqref="L194:L196">
    <cfRule type="containsText" dxfId="2310" priority="5129" operator="containsText" text="минимальная">
      <formula>NOT(ISERROR(SEARCH("минимальная",L194)))</formula>
    </cfRule>
  </conditionalFormatting>
  <conditionalFormatting sqref="L194:L196">
    <cfRule type="containsText" dxfId="2309" priority="5126" operator="containsText" text="средняя">
      <formula>NOT(ISERROR(SEARCH("средняя",L194)))</formula>
    </cfRule>
    <cfRule type="containsText" dxfId="2308" priority="5127" operator="containsText" text="высокая">
      <formula>NOT(ISERROR(SEARCH("высокая",L194)))</formula>
    </cfRule>
    <cfRule type="containsText" dxfId="2307" priority="5128" operator="containsText" text="минимальная">
      <formula>NOT(ISERROR(SEARCH("минимальная",L194)))</formula>
    </cfRule>
  </conditionalFormatting>
  <conditionalFormatting sqref="L198:L199">
    <cfRule type="containsText" dxfId="2306" priority="5124" operator="containsText" text="высокая">
      <formula>NOT(ISERROR(SEARCH("высокая",L198)))</formula>
    </cfRule>
    <cfRule type="containsText" dxfId="2305" priority="5125" operator="containsText" text="высокая">
      <formula>NOT(ISERROR(SEARCH("высокая",L198)))</formula>
    </cfRule>
  </conditionalFormatting>
  <conditionalFormatting sqref="L198:L199">
    <cfRule type="containsText" dxfId="2304" priority="5122" operator="containsText" text="средняя">
      <formula>NOT(ISERROR(SEARCH("средняя",L198)))</formula>
    </cfRule>
    <cfRule type="containsText" priority="5123" operator="containsText" text="высокая">
      <formula>NOT(ISERROR(SEARCH("высокая",L198)))</formula>
    </cfRule>
  </conditionalFormatting>
  <conditionalFormatting sqref="L198:L199">
    <cfRule type="containsText" dxfId="2303" priority="5121" operator="containsText" text="минимальная">
      <formula>NOT(ISERROR(SEARCH("минимальная",L198)))</formula>
    </cfRule>
  </conditionalFormatting>
  <conditionalFormatting sqref="L198:L199">
    <cfRule type="containsText" dxfId="2302" priority="5118" operator="containsText" text="средняя">
      <formula>NOT(ISERROR(SEARCH("средняя",L198)))</formula>
    </cfRule>
    <cfRule type="containsText" dxfId="2301" priority="5119" operator="containsText" text="высокая">
      <formula>NOT(ISERROR(SEARCH("высокая",L198)))</formula>
    </cfRule>
    <cfRule type="containsText" dxfId="2300" priority="5120" operator="containsText" text="минимальная">
      <formula>NOT(ISERROR(SEARCH("минимальная",L198)))</formula>
    </cfRule>
  </conditionalFormatting>
  <conditionalFormatting sqref="L201:L202">
    <cfRule type="containsText" dxfId="2299" priority="5116" operator="containsText" text="высокая">
      <formula>NOT(ISERROR(SEARCH("высокая",L201)))</formula>
    </cfRule>
    <cfRule type="containsText" dxfId="2298" priority="5117" operator="containsText" text="высокая">
      <formula>NOT(ISERROR(SEARCH("высокая",L201)))</formula>
    </cfRule>
  </conditionalFormatting>
  <conditionalFormatting sqref="L201:L202">
    <cfRule type="containsText" dxfId="2297" priority="5114" operator="containsText" text="средняя">
      <formula>NOT(ISERROR(SEARCH("средняя",L201)))</formula>
    </cfRule>
    <cfRule type="containsText" priority="5115" operator="containsText" text="высокая">
      <formula>NOT(ISERROR(SEARCH("высокая",L201)))</formula>
    </cfRule>
  </conditionalFormatting>
  <conditionalFormatting sqref="L201:L202">
    <cfRule type="containsText" dxfId="2296" priority="5113" operator="containsText" text="минимальная">
      <formula>NOT(ISERROR(SEARCH("минимальная",L201)))</formula>
    </cfRule>
  </conditionalFormatting>
  <conditionalFormatting sqref="L201:L202">
    <cfRule type="containsText" dxfId="2295" priority="5110" operator="containsText" text="средняя">
      <formula>NOT(ISERROR(SEARCH("средняя",L201)))</formula>
    </cfRule>
    <cfRule type="containsText" dxfId="2294" priority="5111" operator="containsText" text="высокая">
      <formula>NOT(ISERROR(SEARCH("высокая",L201)))</formula>
    </cfRule>
    <cfRule type="containsText" dxfId="2293" priority="5112" operator="containsText" text="минимальная">
      <formula>NOT(ISERROR(SEARCH("минимальная",L201)))</formula>
    </cfRule>
  </conditionalFormatting>
  <conditionalFormatting sqref="L204:L206">
    <cfRule type="containsText" dxfId="2292" priority="5100" operator="containsText" text="высокая">
      <formula>NOT(ISERROR(SEARCH("высокая",L204)))</formula>
    </cfRule>
    <cfRule type="containsText" dxfId="2291" priority="5101" operator="containsText" text="высокая">
      <formula>NOT(ISERROR(SEARCH("высокая",L204)))</formula>
    </cfRule>
  </conditionalFormatting>
  <conditionalFormatting sqref="L204:L206">
    <cfRule type="containsText" dxfId="2290" priority="5098" operator="containsText" text="средняя">
      <formula>NOT(ISERROR(SEARCH("средняя",L204)))</formula>
    </cfRule>
    <cfRule type="containsText" priority="5099" operator="containsText" text="высокая">
      <formula>NOT(ISERROR(SEARCH("высокая",L204)))</formula>
    </cfRule>
  </conditionalFormatting>
  <conditionalFormatting sqref="L204:L206">
    <cfRule type="containsText" dxfId="2289" priority="5097" operator="containsText" text="минимальная">
      <formula>NOT(ISERROR(SEARCH("минимальная",L204)))</formula>
    </cfRule>
  </conditionalFormatting>
  <conditionalFormatting sqref="L204:L206">
    <cfRule type="containsText" dxfId="2288" priority="5094" operator="containsText" text="средняя">
      <formula>NOT(ISERROR(SEARCH("средняя",L204)))</formula>
    </cfRule>
    <cfRule type="containsText" dxfId="2287" priority="5095" operator="containsText" text="высокая">
      <formula>NOT(ISERROR(SEARCH("высокая",L204)))</formula>
    </cfRule>
    <cfRule type="containsText" dxfId="2286" priority="5096" operator="containsText" text="минимальная">
      <formula>NOT(ISERROR(SEARCH("минимальная",L204)))</formula>
    </cfRule>
  </conditionalFormatting>
  <conditionalFormatting sqref="L208:L209">
    <cfRule type="containsText" dxfId="2285" priority="5092" operator="containsText" text="высокая">
      <formula>NOT(ISERROR(SEARCH("высокая",L208)))</formula>
    </cfRule>
    <cfRule type="containsText" dxfId="2284" priority="5093" operator="containsText" text="высокая">
      <formula>NOT(ISERROR(SEARCH("высокая",L208)))</formula>
    </cfRule>
  </conditionalFormatting>
  <conditionalFormatting sqref="L208:L209">
    <cfRule type="containsText" dxfId="2283" priority="5090" operator="containsText" text="средняя">
      <formula>NOT(ISERROR(SEARCH("средняя",L208)))</formula>
    </cfRule>
    <cfRule type="containsText" priority="5091" operator="containsText" text="высокая">
      <formula>NOT(ISERROR(SEARCH("высокая",L208)))</formula>
    </cfRule>
  </conditionalFormatting>
  <conditionalFormatting sqref="L208:L209">
    <cfRule type="containsText" dxfId="2282" priority="5089" operator="containsText" text="минимальная">
      <formula>NOT(ISERROR(SEARCH("минимальная",L208)))</formula>
    </cfRule>
  </conditionalFormatting>
  <conditionalFormatting sqref="L208:L209">
    <cfRule type="containsText" dxfId="2281" priority="5086" operator="containsText" text="средняя">
      <formula>NOT(ISERROR(SEARCH("средняя",L208)))</formula>
    </cfRule>
    <cfRule type="containsText" dxfId="2280" priority="5087" operator="containsText" text="высокая">
      <formula>NOT(ISERROR(SEARCH("высокая",L208)))</formula>
    </cfRule>
    <cfRule type="containsText" dxfId="2279" priority="5088" operator="containsText" text="минимальная">
      <formula>NOT(ISERROR(SEARCH("минимальная",L208)))</formula>
    </cfRule>
  </conditionalFormatting>
  <conditionalFormatting sqref="L211:L212">
    <cfRule type="containsText" dxfId="2278" priority="5084" operator="containsText" text="высокая">
      <formula>NOT(ISERROR(SEARCH("высокая",L211)))</formula>
    </cfRule>
    <cfRule type="containsText" dxfId="2277" priority="5085" operator="containsText" text="высокая">
      <formula>NOT(ISERROR(SEARCH("высокая",L211)))</formula>
    </cfRule>
  </conditionalFormatting>
  <conditionalFormatting sqref="L211:L212">
    <cfRule type="containsText" dxfId="2276" priority="5082" operator="containsText" text="средняя">
      <formula>NOT(ISERROR(SEARCH("средняя",L211)))</formula>
    </cfRule>
    <cfRule type="containsText" priority="5083" operator="containsText" text="высокая">
      <formula>NOT(ISERROR(SEARCH("высокая",L211)))</formula>
    </cfRule>
  </conditionalFormatting>
  <conditionalFormatting sqref="L211:L212">
    <cfRule type="containsText" dxfId="2275" priority="5081" operator="containsText" text="минимальная">
      <formula>NOT(ISERROR(SEARCH("минимальная",L211)))</formula>
    </cfRule>
  </conditionalFormatting>
  <conditionalFormatting sqref="L211:L212">
    <cfRule type="containsText" dxfId="2274" priority="5078" operator="containsText" text="средняя">
      <formula>NOT(ISERROR(SEARCH("средняя",L211)))</formula>
    </cfRule>
    <cfRule type="containsText" dxfId="2273" priority="5079" operator="containsText" text="высокая">
      <formula>NOT(ISERROR(SEARCH("высокая",L211)))</formula>
    </cfRule>
    <cfRule type="containsText" dxfId="2272" priority="5080" operator="containsText" text="минимальная">
      <formula>NOT(ISERROR(SEARCH("минимальная",L211)))</formula>
    </cfRule>
  </conditionalFormatting>
  <conditionalFormatting sqref="L215:L217">
    <cfRule type="containsText" dxfId="2271" priority="5068" operator="containsText" text="высокая">
      <formula>NOT(ISERROR(SEARCH("высокая",L215)))</formula>
    </cfRule>
    <cfRule type="containsText" dxfId="2270" priority="5069" operator="containsText" text="высокая">
      <formula>NOT(ISERROR(SEARCH("высокая",L215)))</formula>
    </cfRule>
  </conditionalFormatting>
  <conditionalFormatting sqref="L215:L217">
    <cfRule type="containsText" dxfId="2269" priority="5066" operator="containsText" text="средняя">
      <formula>NOT(ISERROR(SEARCH("средняя",L215)))</formula>
    </cfRule>
    <cfRule type="containsText" priority="5067" operator="containsText" text="высокая">
      <formula>NOT(ISERROR(SEARCH("высокая",L215)))</formula>
    </cfRule>
  </conditionalFormatting>
  <conditionalFormatting sqref="L215:L217">
    <cfRule type="containsText" dxfId="2268" priority="5065" operator="containsText" text="минимальная">
      <formula>NOT(ISERROR(SEARCH("минимальная",L215)))</formula>
    </cfRule>
  </conditionalFormatting>
  <conditionalFormatting sqref="L215:L217">
    <cfRule type="containsText" dxfId="2267" priority="5062" operator="containsText" text="средняя">
      <formula>NOT(ISERROR(SEARCH("средняя",L215)))</formula>
    </cfRule>
    <cfRule type="containsText" dxfId="2266" priority="5063" operator="containsText" text="высокая">
      <formula>NOT(ISERROR(SEARCH("высокая",L215)))</formula>
    </cfRule>
    <cfRule type="containsText" dxfId="2265" priority="5064" operator="containsText" text="минимальная">
      <formula>NOT(ISERROR(SEARCH("минимальная",L215)))</formula>
    </cfRule>
  </conditionalFormatting>
  <conditionalFormatting sqref="L219:L220">
    <cfRule type="containsText" dxfId="2264" priority="5060" operator="containsText" text="высокая">
      <formula>NOT(ISERROR(SEARCH("высокая",L219)))</formula>
    </cfRule>
    <cfRule type="containsText" dxfId="2263" priority="5061" operator="containsText" text="высокая">
      <formula>NOT(ISERROR(SEARCH("высокая",L219)))</formula>
    </cfRule>
  </conditionalFormatting>
  <conditionalFormatting sqref="L219:L220">
    <cfRule type="containsText" dxfId="2262" priority="5058" operator="containsText" text="средняя">
      <formula>NOT(ISERROR(SEARCH("средняя",L219)))</formula>
    </cfRule>
    <cfRule type="containsText" priority="5059" operator="containsText" text="высокая">
      <formula>NOT(ISERROR(SEARCH("высокая",L219)))</formula>
    </cfRule>
  </conditionalFormatting>
  <conditionalFormatting sqref="L219:L220">
    <cfRule type="containsText" dxfId="2261" priority="5057" operator="containsText" text="минимальная">
      <formula>NOT(ISERROR(SEARCH("минимальная",L219)))</formula>
    </cfRule>
  </conditionalFormatting>
  <conditionalFormatting sqref="L219:L220">
    <cfRule type="containsText" dxfId="2260" priority="5054" operator="containsText" text="средняя">
      <formula>NOT(ISERROR(SEARCH("средняя",L219)))</formula>
    </cfRule>
    <cfRule type="containsText" dxfId="2259" priority="5055" operator="containsText" text="высокая">
      <formula>NOT(ISERROR(SEARCH("высокая",L219)))</formula>
    </cfRule>
    <cfRule type="containsText" dxfId="2258" priority="5056" operator="containsText" text="минимальная">
      <formula>NOT(ISERROR(SEARCH("минимальная",L219)))</formula>
    </cfRule>
  </conditionalFormatting>
  <conditionalFormatting sqref="L222:L223">
    <cfRule type="containsText" dxfId="2257" priority="5052" operator="containsText" text="высокая">
      <formula>NOT(ISERROR(SEARCH("высокая",L222)))</formula>
    </cfRule>
    <cfRule type="containsText" dxfId="2256" priority="5053" operator="containsText" text="высокая">
      <formula>NOT(ISERROR(SEARCH("высокая",L222)))</formula>
    </cfRule>
  </conditionalFormatting>
  <conditionalFormatting sqref="L222:L223">
    <cfRule type="containsText" dxfId="2255" priority="5050" operator="containsText" text="средняя">
      <formula>NOT(ISERROR(SEARCH("средняя",L222)))</formula>
    </cfRule>
    <cfRule type="containsText" priority="5051" operator="containsText" text="высокая">
      <formula>NOT(ISERROR(SEARCH("высокая",L222)))</formula>
    </cfRule>
  </conditionalFormatting>
  <conditionalFormatting sqref="L222:L223">
    <cfRule type="containsText" dxfId="2254" priority="5049" operator="containsText" text="минимальная">
      <formula>NOT(ISERROR(SEARCH("минимальная",L222)))</formula>
    </cfRule>
  </conditionalFormatting>
  <conditionalFormatting sqref="L222:L223">
    <cfRule type="containsText" dxfId="2253" priority="5046" operator="containsText" text="средняя">
      <formula>NOT(ISERROR(SEARCH("средняя",L222)))</formula>
    </cfRule>
    <cfRule type="containsText" dxfId="2252" priority="5047" operator="containsText" text="высокая">
      <formula>NOT(ISERROR(SEARCH("высокая",L222)))</formula>
    </cfRule>
    <cfRule type="containsText" dxfId="2251" priority="5048" operator="containsText" text="минимальная">
      <formula>NOT(ISERROR(SEARCH("минимальная",L222)))</formula>
    </cfRule>
  </conditionalFormatting>
  <conditionalFormatting sqref="L226:L228">
    <cfRule type="containsText" dxfId="2250" priority="5036" operator="containsText" text="высокая">
      <formula>NOT(ISERROR(SEARCH("высокая",L226)))</formula>
    </cfRule>
    <cfRule type="containsText" dxfId="2249" priority="5037" operator="containsText" text="высокая">
      <formula>NOT(ISERROR(SEARCH("высокая",L226)))</formula>
    </cfRule>
  </conditionalFormatting>
  <conditionalFormatting sqref="L226:L228">
    <cfRule type="containsText" dxfId="2248" priority="5034" operator="containsText" text="средняя">
      <formula>NOT(ISERROR(SEARCH("средняя",L226)))</formula>
    </cfRule>
    <cfRule type="containsText" priority="5035" operator="containsText" text="высокая">
      <formula>NOT(ISERROR(SEARCH("высокая",L226)))</formula>
    </cfRule>
  </conditionalFormatting>
  <conditionalFormatting sqref="L226:L228">
    <cfRule type="containsText" dxfId="2247" priority="5033" operator="containsText" text="минимальная">
      <formula>NOT(ISERROR(SEARCH("минимальная",L226)))</formula>
    </cfRule>
  </conditionalFormatting>
  <conditionalFormatting sqref="L226:L228">
    <cfRule type="containsText" dxfId="2246" priority="5030" operator="containsText" text="средняя">
      <formula>NOT(ISERROR(SEARCH("средняя",L226)))</formula>
    </cfRule>
    <cfRule type="containsText" dxfId="2245" priority="5031" operator="containsText" text="высокая">
      <formula>NOT(ISERROR(SEARCH("высокая",L226)))</formula>
    </cfRule>
    <cfRule type="containsText" dxfId="2244" priority="5032" operator="containsText" text="минимальная">
      <formula>NOT(ISERROR(SEARCH("минимальная",L226)))</formula>
    </cfRule>
  </conditionalFormatting>
  <conditionalFormatting sqref="L230:L231">
    <cfRule type="containsText" dxfId="2243" priority="5028" operator="containsText" text="высокая">
      <formula>NOT(ISERROR(SEARCH("высокая",L230)))</formula>
    </cfRule>
    <cfRule type="containsText" dxfId="2242" priority="5029" operator="containsText" text="высокая">
      <formula>NOT(ISERROR(SEARCH("высокая",L230)))</formula>
    </cfRule>
  </conditionalFormatting>
  <conditionalFormatting sqref="L230:L231">
    <cfRule type="containsText" dxfId="2241" priority="5026" operator="containsText" text="средняя">
      <formula>NOT(ISERROR(SEARCH("средняя",L230)))</formula>
    </cfRule>
    <cfRule type="containsText" priority="5027" operator="containsText" text="высокая">
      <formula>NOT(ISERROR(SEARCH("высокая",L230)))</formula>
    </cfRule>
  </conditionalFormatting>
  <conditionalFormatting sqref="L230:L231">
    <cfRule type="containsText" dxfId="2240" priority="5025" operator="containsText" text="минимальная">
      <formula>NOT(ISERROR(SEARCH("минимальная",L230)))</formula>
    </cfRule>
  </conditionalFormatting>
  <conditionalFormatting sqref="L230:L231">
    <cfRule type="containsText" dxfId="2239" priority="5022" operator="containsText" text="средняя">
      <formula>NOT(ISERROR(SEARCH("средняя",L230)))</formula>
    </cfRule>
    <cfRule type="containsText" dxfId="2238" priority="5023" operator="containsText" text="высокая">
      <formula>NOT(ISERROR(SEARCH("высокая",L230)))</formula>
    </cfRule>
    <cfRule type="containsText" dxfId="2237" priority="5024" operator="containsText" text="минимальная">
      <formula>NOT(ISERROR(SEARCH("минимальная",L230)))</formula>
    </cfRule>
  </conditionalFormatting>
  <conditionalFormatting sqref="L233:L234">
    <cfRule type="containsText" dxfId="2236" priority="5020" operator="containsText" text="высокая">
      <formula>NOT(ISERROR(SEARCH("высокая",L233)))</formula>
    </cfRule>
    <cfRule type="containsText" dxfId="2235" priority="5021" operator="containsText" text="высокая">
      <formula>NOT(ISERROR(SEARCH("высокая",L233)))</formula>
    </cfRule>
  </conditionalFormatting>
  <conditionalFormatting sqref="L233:L234">
    <cfRule type="containsText" dxfId="2234" priority="5018" operator="containsText" text="средняя">
      <formula>NOT(ISERROR(SEARCH("средняя",L233)))</formula>
    </cfRule>
    <cfRule type="containsText" priority="5019" operator="containsText" text="высокая">
      <formula>NOT(ISERROR(SEARCH("высокая",L233)))</formula>
    </cfRule>
  </conditionalFormatting>
  <conditionalFormatting sqref="L233:L234">
    <cfRule type="containsText" dxfId="2233" priority="5017" operator="containsText" text="минимальная">
      <formula>NOT(ISERROR(SEARCH("минимальная",L233)))</formula>
    </cfRule>
  </conditionalFormatting>
  <conditionalFormatting sqref="L233:L234">
    <cfRule type="containsText" dxfId="2232" priority="5014" operator="containsText" text="средняя">
      <formula>NOT(ISERROR(SEARCH("средняя",L233)))</formula>
    </cfRule>
    <cfRule type="containsText" dxfId="2231" priority="5015" operator="containsText" text="высокая">
      <formula>NOT(ISERROR(SEARCH("высокая",L233)))</formula>
    </cfRule>
    <cfRule type="containsText" dxfId="2230" priority="5016" operator="containsText" text="минимальная">
      <formula>NOT(ISERROR(SEARCH("минимальная",L233)))</formula>
    </cfRule>
  </conditionalFormatting>
  <conditionalFormatting sqref="L237:L239">
    <cfRule type="containsText" dxfId="2229" priority="5004" operator="containsText" text="высокая">
      <formula>NOT(ISERROR(SEARCH("высокая",L237)))</formula>
    </cfRule>
    <cfRule type="containsText" dxfId="2228" priority="5005" operator="containsText" text="высокая">
      <formula>NOT(ISERROR(SEARCH("высокая",L237)))</formula>
    </cfRule>
  </conditionalFormatting>
  <conditionalFormatting sqref="L237:L239">
    <cfRule type="containsText" dxfId="2227" priority="5002" operator="containsText" text="средняя">
      <formula>NOT(ISERROR(SEARCH("средняя",L237)))</formula>
    </cfRule>
    <cfRule type="containsText" priority="5003" operator="containsText" text="высокая">
      <formula>NOT(ISERROR(SEARCH("высокая",L237)))</formula>
    </cfRule>
  </conditionalFormatting>
  <conditionalFormatting sqref="L237:L239">
    <cfRule type="containsText" dxfId="2226" priority="5001" operator="containsText" text="минимальная">
      <formula>NOT(ISERROR(SEARCH("минимальная",L237)))</formula>
    </cfRule>
  </conditionalFormatting>
  <conditionalFormatting sqref="L237:L239">
    <cfRule type="containsText" dxfId="2225" priority="4998" operator="containsText" text="средняя">
      <formula>NOT(ISERROR(SEARCH("средняя",L237)))</formula>
    </cfRule>
    <cfRule type="containsText" dxfId="2224" priority="4999" operator="containsText" text="высокая">
      <formula>NOT(ISERROR(SEARCH("высокая",L237)))</formula>
    </cfRule>
    <cfRule type="containsText" dxfId="2223" priority="5000" operator="containsText" text="минимальная">
      <formula>NOT(ISERROR(SEARCH("минимальная",L237)))</formula>
    </cfRule>
  </conditionalFormatting>
  <conditionalFormatting sqref="L241:L242">
    <cfRule type="containsText" dxfId="2222" priority="4996" operator="containsText" text="высокая">
      <formula>NOT(ISERROR(SEARCH("высокая",L241)))</formula>
    </cfRule>
    <cfRule type="containsText" dxfId="2221" priority="4997" operator="containsText" text="высокая">
      <formula>NOT(ISERROR(SEARCH("высокая",L241)))</formula>
    </cfRule>
  </conditionalFormatting>
  <conditionalFormatting sqref="L241:L242">
    <cfRule type="containsText" dxfId="2220" priority="4994" operator="containsText" text="средняя">
      <formula>NOT(ISERROR(SEARCH("средняя",L241)))</formula>
    </cfRule>
    <cfRule type="containsText" priority="4995" operator="containsText" text="высокая">
      <formula>NOT(ISERROR(SEARCH("высокая",L241)))</formula>
    </cfRule>
  </conditionalFormatting>
  <conditionalFormatting sqref="L241:L242">
    <cfRule type="containsText" dxfId="2219" priority="4993" operator="containsText" text="минимальная">
      <formula>NOT(ISERROR(SEARCH("минимальная",L241)))</formula>
    </cfRule>
  </conditionalFormatting>
  <conditionalFormatting sqref="L241:L242">
    <cfRule type="containsText" dxfId="2218" priority="4990" operator="containsText" text="средняя">
      <formula>NOT(ISERROR(SEARCH("средняя",L241)))</formula>
    </cfRule>
    <cfRule type="containsText" dxfId="2217" priority="4991" operator="containsText" text="высокая">
      <formula>NOT(ISERROR(SEARCH("высокая",L241)))</formula>
    </cfRule>
    <cfRule type="containsText" dxfId="2216" priority="4992" operator="containsText" text="минимальная">
      <formula>NOT(ISERROR(SEARCH("минимальная",L241)))</formula>
    </cfRule>
  </conditionalFormatting>
  <conditionalFormatting sqref="L244:L245">
    <cfRule type="containsText" dxfId="2215" priority="4988" operator="containsText" text="высокая">
      <formula>NOT(ISERROR(SEARCH("высокая",L244)))</formula>
    </cfRule>
    <cfRule type="containsText" dxfId="2214" priority="4989" operator="containsText" text="высокая">
      <formula>NOT(ISERROR(SEARCH("высокая",L244)))</formula>
    </cfRule>
  </conditionalFormatting>
  <conditionalFormatting sqref="L244:L245">
    <cfRule type="containsText" dxfId="2213" priority="4986" operator="containsText" text="средняя">
      <formula>NOT(ISERROR(SEARCH("средняя",L244)))</formula>
    </cfRule>
    <cfRule type="containsText" priority="4987" operator="containsText" text="высокая">
      <formula>NOT(ISERROR(SEARCH("высокая",L244)))</formula>
    </cfRule>
  </conditionalFormatting>
  <conditionalFormatting sqref="L244:L245">
    <cfRule type="containsText" dxfId="2212" priority="4985" operator="containsText" text="минимальная">
      <formula>NOT(ISERROR(SEARCH("минимальная",L244)))</formula>
    </cfRule>
  </conditionalFormatting>
  <conditionalFormatting sqref="L244:L245">
    <cfRule type="containsText" dxfId="2211" priority="4982" operator="containsText" text="средняя">
      <formula>NOT(ISERROR(SEARCH("средняя",L244)))</formula>
    </cfRule>
    <cfRule type="containsText" dxfId="2210" priority="4983" operator="containsText" text="высокая">
      <formula>NOT(ISERROR(SEARCH("высокая",L244)))</formula>
    </cfRule>
    <cfRule type="containsText" dxfId="2209" priority="4984" operator="containsText" text="минимальная">
      <formula>NOT(ISERROR(SEARCH("минимальная",L244)))</formula>
    </cfRule>
  </conditionalFormatting>
  <conditionalFormatting sqref="L248:L250">
    <cfRule type="containsText" dxfId="2208" priority="4972" operator="containsText" text="высокая">
      <formula>NOT(ISERROR(SEARCH("высокая",L248)))</formula>
    </cfRule>
    <cfRule type="containsText" dxfId="2207" priority="4973" operator="containsText" text="высокая">
      <formula>NOT(ISERROR(SEARCH("высокая",L248)))</formula>
    </cfRule>
  </conditionalFormatting>
  <conditionalFormatting sqref="L248:L250">
    <cfRule type="containsText" dxfId="2206" priority="4970" operator="containsText" text="средняя">
      <formula>NOT(ISERROR(SEARCH("средняя",L248)))</formula>
    </cfRule>
    <cfRule type="containsText" priority="4971" operator="containsText" text="высокая">
      <formula>NOT(ISERROR(SEARCH("высокая",L248)))</formula>
    </cfRule>
  </conditionalFormatting>
  <conditionalFormatting sqref="L248:L250">
    <cfRule type="containsText" dxfId="2205" priority="4969" operator="containsText" text="минимальная">
      <formula>NOT(ISERROR(SEARCH("минимальная",L248)))</formula>
    </cfRule>
  </conditionalFormatting>
  <conditionalFormatting sqref="L248:L250">
    <cfRule type="containsText" dxfId="2204" priority="4966" operator="containsText" text="средняя">
      <formula>NOT(ISERROR(SEARCH("средняя",L248)))</formula>
    </cfRule>
    <cfRule type="containsText" dxfId="2203" priority="4967" operator="containsText" text="высокая">
      <formula>NOT(ISERROR(SEARCH("высокая",L248)))</formula>
    </cfRule>
    <cfRule type="containsText" dxfId="2202" priority="4968" operator="containsText" text="минимальная">
      <formula>NOT(ISERROR(SEARCH("минимальная",L248)))</formula>
    </cfRule>
  </conditionalFormatting>
  <conditionalFormatting sqref="L252:L253">
    <cfRule type="containsText" dxfId="2201" priority="4964" operator="containsText" text="высокая">
      <formula>NOT(ISERROR(SEARCH("высокая",L252)))</formula>
    </cfRule>
    <cfRule type="containsText" dxfId="2200" priority="4965" operator="containsText" text="высокая">
      <formula>NOT(ISERROR(SEARCH("высокая",L252)))</formula>
    </cfRule>
  </conditionalFormatting>
  <conditionalFormatting sqref="L252:L253">
    <cfRule type="containsText" dxfId="2199" priority="4962" operator="containsText" text="средняя">
      <formula>NOT(ISERROR(SEARCH("средняя",L252)))</formula>
    </cfRule>
    <cfRule type="containsText" priority="4963" operator="containsText" text="высокая">
      <formula>NOT(ISERROR(SEARCH("высокая",L252)))</formula>
    </cfRule>
  </conditionalFormatting>
  <conditionalFormatting sqref="L252:L253">
    <cfRule type="containsText" dxfId="2198" priority="4961" operator="containsText" text="минимальная">
      <formula>NOT(ISERROR(SEARCH("минимальная",L252)))</formula>
    </cfRule>
  </conditionalFormatting>
  <conditionalFormatting sqref="L252:L253">
    <cfRule type="containsText" dxfId="2197" priority="4958" operator="containsText" text="средняя">
      <formula>NOT(ISERROR(SEARCH("средняя",L252)))</formula>
    </cfRule>
    <cfRule type="containsText" dxfId="2196" priority="4959" operator="containsText" text="высокая">
      <formula>NOT(ISERROR(SEARCH("высокая",L252)))</formula>
    </cfRule>
    <cfRule type="containsText" dxfId="2195" priority="4960" operator="containsText" text="минимальная">
      <formula>NOT(ISERROR(SEARCH("минимальная",L252)))</formula>
    </cfRule>
  </conditionalFormatting>
  <conditionalFormatting sqref="L255:L256">
    <cfRule type="containsText" dxfId="2194" priority="4956" operator="containsText" text="высокая">
      <formula>NOT(ISERROR(SEARCH("высокая",L255)))</formula>
    </cfRule>
    <cfRule type="containsText" dxfId="2193" priority="4957" operator="containsText" text="высокая">
      <formula>NOT(ISERROR(SEARCH("высокая",L255)))</formula>
    </cfRule>
  </conditionalFormatting>
  <conditionalFormatting sqref="L255:L256">
    <cfRule type="containsText" dxfId="2192" priority="4954" operator="containsText" text="средняя">
      <formula>NOT(ISERROR(SEARCH("средняя",L255)))</formula>
    </cfRule>
    <cfRule type="containsText" priority="4955" operator="containsText" text="высокая">
      <formula>NOT(ISERROR(SEARCH("высокая",L255)))</formula>
    </cfRule>
  </conditionalFormatting>
  <conditionalFormatting sqref="L255:L256">
    <cfRule type="containsText" dxfId="2191" priority="4953" operator="containsText" text="минимальная">
      <formula>NOT(ISERROR(SEARCH("минимальная",L255)))</formula>
    </cfRule>
  </conditionalFormatting>
  <conditionalFormatting sqref="L255:L256">
    <cfRule type="containsText" dxfId="2190" priority="4950" operator="containsText" text="средняя">
      <formula>NOT(ISERROR(SEARCH("средняя",L255)))</formula>
    </cfRule>
    <cfRule type="containsText" dxfId="2189" priority="4951" operator="containsText" text="высокая">
      <formula>NOT(ISERROR(SEARCH("высокая",L255)))</formula>
    </cfRule>
    <cfRule type="containsText" dxfId="2188" priority="4952" operator="containsText" text="минимальная">
      <formula>NOT(ISERROR(SEARCH("минимальная",L255)))</formula>
    </cfRule>
  </conditionalFormatting>
  <conditionalFormatting sqref="L259:L261">
    <cfRule type="containsText" dxfId="2187" priority="4940" operator="containsText" text="высокая">
      <formula>NOT(ISERROR(SEARCH("высокая",L259)))</formula>
    </cfRule>
    <cfRule type="containsText" dxfId="2186" priority="4941" operator="containsText" text="высокая">
      <formula>NOT(ISERROR(SEARCH("высокая",L259)))</formula>
    </cfRule>
  </conditionalFormatting>
  <conditionalFormatting sqref="L259:L261">
    <cfRule type="containsText" dxfId="2185" priority="4938" operator="containsText" text="средняя">
      <formula>NOT(ISERROR(SEARCH("средняя",L259)))</formula>
    </cfRule>
    <cfRule type="containsText" priority="4939" operator="containsText" text="высокая">
      <formula>NOT(ISERROR(SEARCH("высокая",L259)))</formula>
    </cfRule>
  </conditionalFormatting>
  <conditionalFormatting sqref="L259:L261">
    <cfRule type="containsText" dxfId="2184" priority="4937" operator="containsText" text="минимальная">
      <formula>NOT(ISERROR(SEARCH("минимальная",L259)))</formula>
    </cfRule>
  </conditionalFormatting>
  <conditionalFormatting sqref="L259:L261">
    <cfRule type="containsText" dxfId="2183" priority="4934" operator="containsText" text="средняя">
      <formula>NOT(ISERROR(SEARCH("средняя",L259)))</formula>
    </cfRule>
    <cfRule type="containsText" dxfId="2182" priority="4935" operator="containsText" text="высокая">
      <formula>NOT(ISERROR(SEARCH("высокая",L259)))</formula>
    </cfRule>
    <cfRule type="containsText" dxfId="2181" priority="4936" operator="containsText" text="минимальная">
      <formula>NOT(ISERROR(SEARCH("минимальная",L259)))</formula>
    </cfRule>
  </conditionalFormatting>
  <conditionalFormatting sqref="L263">
    <cfRule type="containsText" dxfId="2180" priority="4932" operator="containsText" text="высокая">
      <formula>NOT(ISERROR(SEARCH("высокая",L263)))</formula>
    </cfRule>
    <cfRule type="containsText" dxfId="2179" priority="4933" operator="containsText" text="высокая">
      <formula>NOT(ISERROR(SEARCH("высокая",L263)))</formula>
    </cfRule>
  </conditionalFormatting>
  <conditionalFormatting sqref="L263">
    <cfRule type="containsText" dxfId="2178" priority="4930" operator="containsText" text="средняя">
      <formula>NOT(ISERROR(SEARCH("средняя",L263)))</formula>
    </cfRule>
    <cfRule type="containsText" priority="4931" operator="containsText" text="высокая">
      <formula>NOT(ISERROR(SEARCH("высокая",L263)))</formula>
    </cfRule>
  </conditionalFormatting>
  <conditionalFormatting sqref="L263">
    <cfRule type="containsText" dxfId="2177" priority="4929" operator="containsText" text="минимальная">
      <formula>NOT(ISERROR(SEARCH("минимальная",L263)))</formula>
    </cfRule>
  </conditionalFormatting>
  <conditionalFormatting sqref="L263">
    <cfRule type="containsText" dxfId="2176" priority="4926" operator="containsText" text="средняя">
      <formula>NOT(ISERROR(SEARCH("средняя",L263)))</formula>
    </cfRule>
    <cfRule type="containsText" dxfId="2175" priority="4927" operator="containsText" text="высокая">
      <formula>NOT(ISERROR(SEARCH("высокая",L263)))</formula>
    </cfRule>
    <cfRule type="containsText" dxfId="2174" priority="4928" operator="containsText" text="минимальная">
      <formula>NOT(ISERROR(SEARCH("минимальная",L263)))</formula>
    </cfRule>
  </conditionalFormatting>
  <conditionalFormatting sqref="L264">
    <cfRule type="containsText" dxfId="2173" priority="4924" operator="containsText" text="высокая">
      <formula>NOT(ISERROR(SEARCH("высокая",L264)))</formula>
    </cfRule>
    <cfRule type="containsText" dxfId="2172" priority="4925" operator="containsText" text="высокая">
      <formula>NOT(ISERROR(SEARCH("высокая",L264)))</formula>
    </cfRule>
  </conditionalFormatting>
  <conditionalFormatting sqref="L264">
    <cfRule type="containsText" dxfId="2171" priority="4922" operator="containsText" text="средняя">
      <formula>NOT(ISERROR(SEARCH("средняя",L264)))</formula>
    </cfRule>
    <cfRule type="containsText" priority="4923" operator="containsText" text="высокая">
      <formula>NOT(ISERROR(SEARCH("высокая",L264)))</formula>
    </cfRule>
  </conditionalFormatting>
  <conditionalFormatting sqref="L264">
    <cfRule type="containsText" dxfId="2170" priority="4921" operator="containsText" text="минимальная">
      <formula>NOT(ISERROR(SEARCH("минимальная",L264)))</formula>
    </cfRule>
  </conditionalFormatting>
  <conditionalFormatting sqref="L264">
    <cfRule type="containsText" dxfId="2169" priority="4918" operator="containsText" text="средняя">
      <formula>NOT(ISERROR(SEARCH("средняя",L264)))</formula>
    </cfRule>
    <cfRule type="containsText" dxfId="2168" priority="4919" operator="containsText" text="высокая">
      <formula>NOT(ISERROR(SEARCH("высокая",L264)))</formula>
    </cfRule>
    <cfRule type="containsText" dxfId="2167" priority="4920" operator="containsText" text="минимальная">
      <formula>NOT(ISERROR(SEARCH("минимальная",L264)))</formula>
    </cfRule>
  </conditionalFormatting>
  <conditionalFormatting sqref="L266:L267">
    <cfRule type="containsText" dxfId="2166" priority="4916" operator="containsText" text="высокая">
      <formula>NOT(ISERROR(SEARCH("высокая",L266)))</formula>
    </cfRule>
    <cfRule type="containsText" dxfId="2165" priority="4917" operator="containsText" text="высокая">
      <formula>NOT(ISERROR(SEARCH("высокая",L266)))</formula>
    </cfRule>
  </conditionalFormatting>
  <conditionalFormatting sqref="L266:L267">
    <cfRule type="containsText" dxfId="2164" priority="4914" operator="containsText" text="средняя">
      <formula>NOT(ISERROR(SEARCH("средняя",L266)))</formula>
    </cfRule>
    <cfRule type="containsText" priority="4915" operator="containsText" text="высокая">
      <formula>NOT(ISERROR(SEARCH("высокая",L266)))</formula>
    </cfRule>
  </conditionalFormatting>
  <conditionalFormatting sqref="L266:L267">
    <cfRule type="containsText" dxfId="2163" priority="4913" operator="containsText" text="минимальная">
      <formula>NOT(ISERROR(SEARCH("минимальная",L266)))</formula>
    </cfRule>
  </conditionalFormatting>
  <conditionalFormatting sqref="L266:L267">
    <cfRule type="containsText" dxfId="2162" priority="4910" operator="containsText" text="средняя">
      <formula>NOT(ISERROR(SEARCH("средняя",L266)))</formula>
    </cfRule>
    <cfRule type="containsText" dxfId="2161" priority="4911" operator="containsText" text="высокая">
      <formula>NOT(ISERROR(SEARCH("высокая",L266)))</formula>
    </cfRule>
    <cfRule type="containsText" dxfId="2160" priority="4912" operator="containsText" text="минимальная">
      <formula>NOT(ISERROR(SEARCH("минимальная",L266)))</formula>
    </cfRule>
  </conditionalFormatting>
  <conditionalFormatting sqref="L277:L278">
    <cfRule type="containsText" dxfId="2159" priority="4884" operator="containsText" text="высокая">
      <formula>NOT(ISERROR(SEARCH("высокая",L277)))</formula>
    </cfRule>
    <cfRule type="containsText" dxfId="2158" priority="4885" operator="containsText" text="высокая">
      <formula>NOT(ISERROR(SEARCH("высокая",L277)))</formula>
    </cfRule>
  </conditionalFormatting>
  <conditionalFormatting sqref="L277:L278">
    <cfRule type="containsText" dxfId="2157" priority="4882" operator="containsText" text="средняя">
      <formula>NOT(ISERROR(SEARCH("средняя",L277)))</formula>
    </cfRule>
    <cfRule type="containsText" priority="4883" operator="containsText" text="высокая">
      <formula>NOT(ISERROR(SEARCH("высокая",L277)))</formula>
    </cfRule>
  </conditionalFormatting>
  <conditionalFormatting sqref="L277:L278">
    <cfRule type="containsText" dxfId="2156" priority="4881" operator="containsText" text="минимальная">
      <formula>NOT(ISERROR(SEARCH("минимальная",L277)))</formula>
    </cfRule>
  </conditionalFormatting>
  <conditionalFormatting sqref="L277:L278">
    <cfRule type="containsText" dxfId="2155" priority="4878" operator="containsText" text="средняя">
      <formula>NOT(ISERROR(SEARCH("средняя",L277)))</formula>
    </cfRule>
    <cfRule type="containsText" dxfId="2154" priority="4879" operator="containsText" text="высокая">
      <formula>NOT(ISERROR(SEARCH("высокая",L277)))</formula>
    </cfRule>
    <cfRule type="containsText" dxfId="2153" priority="4880" operator="containsText" text="минимальная">
      <formula>NOT(ISERROR(SEARCH("минимальная",L277)))</formula>
    </cfRule>
  </conditionalFormatting>
  <conditionalFormatting sqref="L270:L272">
    <cfRule type="containsText" dxfId="2152" priority="4900" operator="containsText" text="высокая">
      <formula>NOT(ISERROR(SEARCH("высокая",L270)))</formula>
    </cfRule>
    <cfRule type="containsText" dxfId="2151" priority="4901" operator="containsText" text="высокая">
      <formula>NOT(ISERROR(SEARCH("высокая",L270)))</formula>
    </cfRule>
  </conditionalFormatting>
  <conditionalFormatting sqref="L270:L272">
    <cfRule type="containsText" dxfId="2150" priority="4898" operator="containsText" text="средняя">
      <formula>NOT(ISERROR(SEARCH("средняя",L270)))</formula>
    </cfRule>
    <cfRule type="containsText" priority="4899" operator="containsText" text="высокая">
      <formula>NOT(ISERROR(SEARCH("высокая",L270)))</formula>
    </cfRule>
  </conditionalFormatting>
  <conditionalFormatting sqref="L270:L272">
    <cfRule type="containsText" dxfId="2149" priority="4897" operator="containsText" text="минимальная">
      <formula>NOT(ISERROR(SEARCH("минимальная",L270)))</formula>
    </cfRule>
  </conditionalFormatting>
  <conditionalFormatting sqref="L270:L272">
    <cfRule type="containsText" dxfId="2148" priority="4894" operator="containsText" text="средняя">
      <formula>NOT(ISERROR(SEARCH("средняя",L270)))</formula>
    </cfRule>
    <cfRule type="containsText" dxfId="2147" priority="4895" operator="containsText" text="высокая">
      <formula>NOT(ISERROR(SEARCH("высокая",L270)))</formula>
    </cfRule>
    <cfRule type="containsText" dxfId="2146" priority="4896" operator="containsText" text="минимальная">
      <formula>NOT(ISERROR(SEARCH("минимальная",L270)))</formula>
    </cfRule>
  </conditionalFormatting>
  <conditionalFormatting sqref="L274:L275">
    <cfRule type="containsText" dxfId="2145" priority="4892" operator="containsText" text="высокая">
      <formula>NOT(ISERROR(SEARCH("высокая",L274)))</formula>
    </cfRule>
    <cfRule type="containsText" dxfId="2144" priority="4893" operator="containsText" text="высокая">
      <formula>NOT(ISERROR(SEARCH("высокая",L274)))</formula>
    </cfRule>
  </conditionalFormatting>
  <conditionalFormatting sqref="L274:L275">
    <cfRule type="containsText" dxfId="2143" priority="4890" operator="containsText" text="средняя">
      <formula>NOT(ISERROR(SEARCH("средняя",L274)))</formula>
    </cfRule>
    <cfRule type="containsText" priority="4891" operator="containsText" text="высокая">
      <formula>NOT(ISERROR(SEARCH("высокая",L274)))</formula>
    </cfRule>
  </conditionalFormatting>
  <conditionalFormatting sqref="L274:L275">
    <cfRule type="containsText" dxfId="2142" priority="4889" operator="containsText" text="минимальная">
      <formula>NOT(ISERROR(SEARCH("минимальная",L274)))</formula>
    </cfRule>
  </conditionalFormatting>
  <conditionalFormatting sqref="L274:L275">
    <cfRule type="containsText" dxfId="2141" priority="4886" operator="containsText" text="средняя">
      <formula>NOT(ISERROR(SEARCH("средняя",L274)))</formula>
    </cfRule>
    <cfRule type="containsText" dxfId="2140" priority="4887" operator="containsText" text="высокая">
      <formula>NOT(ISERROR(SEARCH("высокая",L274)))</formula>
    </cfRule>
    <cfRule type="containsText" dxfId="2139" priority="4888" operator="containsText" text="минимальная">
      <formula>NOT(ISERROR(SEARCH("минимальная",L274)))</formula>
    </cfRule>
  </conditionalFormatting>
  <conditionalFormatting sqref="L281:L283">
    <cfRule type="containsText" dxfId="2138" priority="4868" operator="containsText" text="высокая">
      <formula>NOT(ISERROR(SEARCH("высокая",L281)))</formula>
    </cfRule>
    <cfRule type="containsText" dxfId="2137" priority="4869" operator="containsText" text="высокая">
      <formula>NOT(ISERROR(SEARCH("высокая",L281)))</formula>
    </cfRule>
  </conditionalFormatting>
  <conditionalFormatting sqref="L281:L283">
    <cfRule type="containsText" dxfId="2136" priority="4866" operator="containsText" text="средняя">
      <formula>NOT(ISERROR(SEARCH("средняя",L281)))</formula>
    </cfRule>
    <cfRule type="containsText" priority="4867" operator="containsText" text="высокая">
      <formula>NOT(ISERROR(SEARCH("высокая",L281)))</formula>
    </cfRule>
  </conditionalFormatting>
  <conditionalFormatting sqref="L281:L283">
    <cfRule type="containsText" dxfId="2135" priority="4865" operator="containsText" text="минимальная">
      <formula>NOT(ISERROR(SEARCH("минимальная",L281)))</formula>
    </cfRule>
  </conditionalFormatting>
  <conditionalFormatting sqref="L281:L283">
    <cfRule type="containsText" dxfId="2134" priority="4862" operator="containsText" text="средняя">
      <formula>NOT(ISERROR(SEARCH("средняя",L281)))</formula>
    </cfRule>
    <cfRule type="containsText" dxfId="2133" priority="4863" operator="containsText" text="высокая">
      <formula>NOT(ISERROR(SEARCH("высокая",L281)))</formula>
    </cfRule>
    <cfRule type="containsText" dxfId="2132" priority="4864" operator="containsText" text="минимальная">
      <formula>NOT(ISERROR(SEARCH("минимальная",L281)))</formula>
    </cfRule>
  </conditionalFormatting>
  <conditionalFormatting sqref="L285">
    <cfRule type="containsText" dxfId="2131" priority="4860" operator="containsText" text="высокая">
      <formula>NOT(ISERROR(SEARCH("высокая",L285)))</formula>
    </cfRule>
    <cfRule type="containsText" dxfId="2130" priority="4861" operator="containsText" text="высокая">
      <formula>NOT(ISERROR(SEARCH("высокая",L285)))</formula>
    </cfRule>
  </conditionalFormatting>
  <conditionalFormatting sqref="L285">
    <cfRule type="containsText" dxfId="2129" priority="4858" operator="containsText" text="средняя">
      <formula>NOT(ISERROR(SEARCH("средняя",L285)))</formula>
    </cfRule>
    <cfRule type="containsText" priority="4859" operator="containsText" text="высокая">
      <formula>NOT(ISERROR(SEARCH("высокая",L285)))</formula>
    </cfRule>
  </conditionalFormatting>
  <conditionalFormatting sqref="L285">
    <cfRule type="containsText" dxfId="2128" priority="4857" operator="containsText" text="минимальная">
      <formula>NOT(ISERROR(SEARCH("минимальная",L285)))</formula>
    </cfRule>
  </conditionalFormatting>
  <conditionalFormatting sqref="L285">
    <cfRule type="containsText" dxfId="2127" priority="4854" operator="containsText" text="средняя">
      <formula>NOT(ISERROR(SEARCH("средняя",L285)))</formula>
    </cfRule>
    <cfRule type="containsText" dxfId="2126" priority="4855" operator="containsText" text="высокая">
      <formula>NOT(ISERROR(SEARCH("высокая",L285)))</formula>
    </cfRule>
    <cfRule type="containsText" dxfId="2125" priority="4856" operator="containsText" text="минимальная">
      <formula>NOT(ISERROR(SEARCH("минимальная",L285)))</formula>
    </cfRule>
  </conditionalFormatting>
  <conditionalFormatting sqref="L286">
    <cfRule type="containsText" dxfId="2124" priority="4852" operator="containsText" text="высокая">
      <formula>NOT(ISERROR(SEARCH("высокая",L286)))</formula>
    </cfRule>
    <cfRule type="containsText" dxfId="2123" priority="4853" operator="containsText" text="высокая">
      <formula>NOT(ISERROR(SEARCH("высокая",L286)))</formula>
    </cfRule>
  </conditionalFormatting>
  <conditionalFormatting sqref="L286">
    <cfRule type="containsText" dxfId="2122" priority="4850" operator="containsText" text="средняя">
      <formula>NOT(ISERROR(SEARCH("средняя",L286)))</formula>
    </cfRule>
    <cfRule type="containsText" priority="4851" operator="containsText" text="высокая">
      <formula>NOT(ISERROR(SEARCH("высокая",L286)))</formula>
    </cfRule>
  </conditionalFormatting>
  <conditionalFormatting sqref="L286">
    <cfRule type="containsText" dxfId="2121" priority="4849" operator="containsText" text="минимальная">
      <formula>NOT(ISERROR(SEARCH("минимальная",L286)))</formula>
    </cfRule>
  </conditionalFormatting>
  <conditionalFormatting sqref="L286">
    <cfRule type="containsText" dxfId="2120" priority="4846" operator="containsText" text="средняя">
      <formula>NOT(ISERROR(SEARCH("средняя",L286)))</formula>
    </cfRule>
    <cfRule type="containsText" dxfId="2119" priority="4847" operator="containsText" text="высокая">
      <formula>NOT(ISERROR(SEARCH("высокая",L286)))</formula>
    </cfRule>
    <cfRule type="containsText" dxfId="2118" priority="4848" operator="containsText" text="минимальная">
      <formula>NOT(ISERROR(SEARCH("минимальная",L286)))</formula>
    </cfRule>
  </conditionalFormatting>
  <conditionalFormatting sqref="L288:L289">
    <cfRule type="containsText" dxfId="2117" priority="4844" operator="containsText" text="высокая">
      <formula>NOT(ISERROR(SEARCH("высокая",L288)))</formula>
    </cfRule>
    <cfRule type="containsText" dxfId="2116" priority="4845" operator="containsText" text="высокая">
      <formula>NOT(ISERROR(SEARCH("высокая",L288)))</formula>
    </cfRule>
  </conditionalFormatting>
  <conditionalFormatting sqref="L288:L289">
    <cfRule type="containsText" dxfId="2115" priority="4842" operator="containsText" text="средняя">
      <formula>NOT(ISERROR(SEARCH("средняя",L288)))</formula>
    </cfRule>
    <cfRule type="containsText" priority="4843" operator="containsText" text="высокая">
      <formula>NOT(ISERROR(SEARCH("высокая",L288)))</formula>
    </cfRule>
  </conditionalFormatting>
  <conditionalFormatting sqref="L288:L289">
    <cfRule type="containsText" dxfId="2114" priority="4841" operator="containsText" text="минимальная">
      <formula>NOT(ISERROR(SEARCH("минимальная",L288)))</formula>
    </cfRule>
  </conditionalFormatting>
  <conditionalFormatting sqref="L288:L289">
    <cfRule type="containsText" dxfId="2113" priority="4838" operator="containsText" text="средняя">
      <formula>NOT(ISERROR(SEARCH("средняя",L288)))</formula>
    </cfRule>
    <cfRule type="containsText" dxfId="2112" priority="4839" operator="containsText" text="высокая">
      <formula>NOT(ISERROR(SEARCH("высокая",L288)))</formula>
    </cfRule>
    <cfRule type="containsText" dxfId="2111" priority="4840" operator="containsText" text="минимальная">
      <formula>NOT(ISERROR(SEARCH("минимальная",L288)))</formula>
    </cfRule>
  </conditionalFormatting>
  <conditionalFormatting sqref="L292:L300">
    <cfRule type="containsText" dxfId="2110" priority="4828" operator="containsText" text="высокая">
      <formula>NOT(ISERROR(SEARCH("высокая",L292)))</formula>
    </cfRule>
    <cfRule type="containsText" dxfId="2109" priority="4829" operator="containsText" text="высокая">
      <formula>NOT(ISERROR(SEARCH("высокая",L292)))</formula>
    </cfRule>
  </conditionalFormatting>
  <conditionalFormatting sqref="L292:L300">
    <cfRule type="containsText" dxfId="2108" priority="4826" operator="containsText" text="средняя">
      <formula>NOT(ISERROR(SEARCH("средняя",L292)))</formula>
    </cfRule>
    <cfRule type="containsText" priority="4827" operator="containsText" text="высокая">
      <formula>NOT(ISERROR(SEARCH("высокая",L292)))</formula>
    </cfRule>
  </conditionalFormatting>
  <conditionalFormatting sqref="L292:L300">
    <cfRule type="containsText" dxfId="2107" priority="4825" operator="containsText" text="минимальная">
      <formula>NOT(ISERROR(SEARCH("минимальная",L292)))</formula>
    </cfRule>
  </conditionalFormatting>
  <conditionalFormatting sqref="L292:L300">
    <cfRule type="containsText" dxfId="2106" priority="4822" operator="containsText" text="средняя">
      <formula>NOT(ISERROR(SEARCH("средняя",L292)))</formula>
    </cfRule>
    <cfRule type="containsText" dxfId="2105" priority="4823" operator="containsText" text="высокая">
      <formula>NOT(ISERROR(SEARCH("высокая",L292)))</formula>
    </cfRule>
    <cfRule type="containsText" dxfId="2104" priority="4824" operator="containsText" text="минимальная">
      <formula>NOT(ISERROR(SEARCH("минимальная",L292)))</formula>
    </cfRule>
  </conditionalFormatting>
  <conditionalFormatting sqref="L303:L305">
    <cfRule type="containsText" dxfId="2103" priority="4812" operator="containsText" text="высокая">
      <formula>NOT(ISERROR(SEARCH("высокая",L303)))</formula>
    </cfRule>
    <cfRule type="containsText" dxfId="2102" priority="4813" operator="containsText" text="высокая">
      <formula>NOT(ISERROR(SEARCH("высокая",L303)))</formula>
    </cfRule>
  </conditionalFormatting>
  <conditionalFormatting sqref="L303:L305">
    <cfRule type="containsText" dxfId="2101" priority="4810" operator="containsText" text="средняя">
      <formula>NOT(ISERROR(SEARCH("средняя",L303)))</formula>
    </cfRule>
    <cfRule type="containsText" priority="4811" operator="containsText" text="высокая">
      <formula>NOT(ISERROR(SEARCH("высокая",L303)))</formula>
    </cfRule>
  </conditionalFormatting>
  <conditionalFormatting sqref="L303:L305">
    <cfRule type="containsText" dxfId="2100" priority="4809" operator="containsText" text="минимальная">
      <formula>NOT(ISERROR(SEARCH("минимальная",L303)))</formula>
    </cfRule>
  </conditionalFormatting>
  <conditionalFormatting sqref="L303:L305">
    <cfRule type="containsText" dxfId="2099" priority="4806" operator="containsText" text="средняя">
      <formula>NOT(ISERROR(SEARCH("средняя",L303)))</formula>
    </cfRule>
    <cfRule type="containsText" dxfId="2098" priority="4807" operator="containsText" text="высокая">
      <formula>NOT(ISERROR(SEARCH("высокая",L303)))</formula>
    </cfRule>
    <cfRule type="containsText" dxfId="2097" priority="4808" operator="containsText" text="минимальная">
      <formula>NOT(ISERROR(SEARCH("минимальная",L303)))</formula>
    </cfRule>
  </conditionalFormatting>
  <conditionalFormatting sqref="L307:L308">
    <cfRule type="containsText" dxfId="2096" priority="4804" operator="containsText" text="высокая">
      <formula>NOT(ISERROR(SEARCH("высокая",L307)))</formula>
    </cfRule>
    <cfRule type="containsText" dxfId="2095" priority="4805" operator="containsText" text="высокая">
      <formula>NOT(ISERROR(SEARCH("высокая",L307)))</formula>
    </cfRule>
  </conditionalFormatting>
  <conditionalFormatting sqref="L307:L308">
    <cfRule type="containsText" dxfId="2094" priority="4802" operator="containsText" text="средняя">
      <formula>NOT(ISERROR(SEARCH("средняя",L307)))</formula>
    </cfRule>
    <cfRule type="containsText" priority="4803" operator="containsText" text="высокая">
      <formula>NOT(ISERROR(SEARCH("высокая",L307)))</formula>
    </cfRule>
  </conditionalFormatting>
  <conditionalFormatting sqref="L307:L308">
    <cfRule type="containsText" dxfId="2093" priority="4801" operator="containsText" text="минимальная">
      <formula>NOT(ISERROR(SEARCH("минимальная",L307)))</formula>
    </cfRule>
  </conditionalFormatting>
  <conditionalFormatting sqref="L307:L308">
    <cfRule type="containsText" dxfId="2092" priority="4798" operator="containsText" text="средняя">
      <formula>NOT(ISERROR(SEARCH("средняя",L307)))</formula>
    </cfRule>
    <cfRule type="containsText" dxfId="2091" priority="4799" operator="containsText" text="высокая">
      <formula>NOT(ISERROR(SEARCH("высокая",L307)))</formula>
    </cfRule>
    <cfRule type="containsText" dxfId="2090" priority="4800" operator="containsText" text="минимальная">
      <formula>NOT(ISERROR(SEARCH("минимальная",L307)))</formula>
    </cfRule>
  </conditionalFormatting>
  <conditionalFormatting sqref="L310:L311">
    <cfRule type="containsText" dxfId="2089" priority="4796" operator="containsText" text="высокая">
      <formula>NOT(ISERROR(SEARCH("высокая",L310)))</formula>
    </cfRule>
    <cfRule type="containsText" dxfId="2088" priority="4797" operator="containsText" text="высокая">
      <formula>NOT(ISERROR(SEARCH("высокая",L310)))</formula>
    </cfRule>
  </conditionalFormatting>
  <conditionalFormatting sqref="L310:L311">
    <cfRule type="containsText" dxfId="2087" priority="4794" operator="containsText" text="средняя">
      <formula>NOT(ISERROR(SEARCH("средняя",L310)))</formula>
    </cfRule>
    <cfRule type="containsText" priority="4795" operator="containsText" text="высокая">
      <formula>NOT(ISERROR(SEARCH("высокая",L310)))</formula>
    </cfRule>
  </conditionalFormatting>
  <conditionalFormatting sqref="L310:L311">
    <cfRule type="containsText" dxfId="2086" priority="4793" operator="containsText" text="минимальная">
      <formula>NOT(ISERROR(SEARCH("минимальная",L310)))</formula>
    </cfRule>
  </conditionalFormatting>
  <conditionalFormatting sqref="L310:L311">
    <cfRule type="containsText" dxfId="2085" priority="4790" operator="containsText" text="средняя">
      <formula>NOT(ISERROR(SEARCH("средняя",L310)))</formula>
    </cfRule>
    <cfRule type="containsText" dxfId="2084" priority="4791" operator="containsText" text="высокая">
      <formula>NOT(ISERROR(SEARCH("высокая",L310)))</formula>
    </cfRule>
    <cfRule type="containsText" dxfId="2083" priority="4792" operator="containsText" text="минимальная">
      <formula>NOT(ISERROR(SEARCH("минимальная",L310)))</formula>
    </cfRule>
  </conditionalFormatting>
  <conditionalFormatting sqref="L314:L316">
    <cfRule type="containsText" dxfId="2082" priority="4780" operator="containsText" text="высокая">
      <formula>NOT(ISERROR(SEARCH("высокая",L314)))</formula>
    </cfRule>
    <cfRule type="containsText" dxfId="2081" priority="4781" operator="containsText" text="высокая">
      <formula>NOT(ISERROR(SEARCH("высокая",L314)))</formula>
    </cfRule>
  </conditionalFormatting>
  <conditionalFormatting sqref="L314:L316">
    <cfRule type="containsText" dxfId="2080" priority="4778" operator="containsText" text="средняя">
      <formula>NOT(ISERROR(SEARCH("средняя",L314)))</formula>
    </cfRule>
    <cfRule type="containsText" priority="4779" operator="containsText" text="высокая">
      <formula>NOT(ISERROR(SEARCH("высокая",L314)))</formula>
    </cfRule>
  </conditionalFormatting>
  <conditionalFormatting sqref="L314:L316">
    <cfRule type="containsText" dxfId="2079" priority="4777" operator="containsText" text="минимальная">
      <formula>NOT(ISERROR(SEARCH("минимальная",L314)))</formula>
    </cfRule>
  </conditionalFormatting>
  <conditionalFormatting sqref="L314:L316">
    <cfRule type="containsText" dxfId="2078" priority="4774" operator="containsText" text="средняя">
      <formula>NOT(ISERROR(SEARCH("средняя",L314)))</formula>
    </cfRule>
    <cfRule type="containsText" dxfId="2077" priority="4775" operator="containsText" text="высокая">
      <formula>NOT(ISERROR(SEARCH("высокая",L314)))</formula>
    </cfRule>
    <cfRule type="containsText" dxfId="2076" priority="4776" operator="containsText" text="минимальная">
      <formula>NOT(ISERROR(SEARCH("минимальная",L314)))</formula>
    </cfRule>
  </conditionalFormatting>
  <conditionalFormatting sqref="L318:L319">
    <cfRule type="containsText" dxfId="2075" priority="4772" operator="containsText" text="высокая">
      <formula>NOT(ISERROR(SEARCH("высокая",L318)))</formula>
    </cfRule>
    <cfRule type="containsText" dxfId="2074" priority="4773" operator="containsText" text="высокая">
      <formula>NOT(ISERROR(SEARCH("высокая",L318)))</formula>
    </cfRule>
  </conditionalFormatting>
  <conditionalFormatting sqref="L318:L319">
    <cfRule type="containsText" dxfId="2073" priority="4770" operator="containsText" text="средняя">
      <formula>NOT(ISERROR(SEARCH("средняя",L318)))</formula>
    </cfRule>
    <cfRule type="containsText" priority="4771" operator="containsText" text="высокая">
      <formula>NOT(ISERROR(SEARCH("высокая",L318)))</formula>
    </cfRule>
  </conditionalFormatting>
  <conditionalFormatting sqref="L318:L319">
    <cfRule type="containsText" dxfId="2072" priority="4769" operator="containsText" text="минимальная">
      <formula>NOT(ISERROR(SEARCH("минимальная",L318)))</formula>
    </cfRule>
  </conditionalFormatting>
  <conditionalFormatting sqref="L318:L319">
    <cfRule type="containsText" dxfId="2071" priority="4766" operator="containsText" text="средняя">
      <formula>NOT(ISERROR(SEARCH("средняя",L318)))</formula>
    </cfRule>
    <cfRule type="containsText" dxfId="2070" priority="4767" operator="containsText" text="высокая">
      <formula>NOT(ISERROR(SEARCH("высокая",L318)))</formula>
    </cfRule>
    <cfRule type="containsText" dxfId="2069" priority="4768" operator="containsText" text="минимальная">
      <formula>NOT(ISERROR(SEARCH("минимальная",L318)))</formula>
    </cfRule>
  </conditionalFormatting>
  <conditionalFormatting sqref="L321:L322">
    <cfRule type="containsText" dxfId="2068" priority="4764" operator="containsText" text="высокая">
      <formula>NOT(ISERROR(SEARCH("высокая",L321)))</formula>
    </cfRule>
    <cfRule type="containsText" dxfId="2067" priority="4765" operator="containsText" text="высокая">
      <formula>NOT(ISERROR(SEARCH("высокая",L321)))</formula>
    </cfRule>
  </conditionalFormatting>
  <conditionalFormatting sqref="L321:L322">
    <cfRule type="containsText" dxfId="2066" priority="4762" operator="containsText" text="средняя">
      <formula>NOT(ISERROR(SEARCH("средняя",L321)))</formula>
    </cfRule>
    <cfRule type="containsText" priority="4763" operator="containsText" text="высокая">
      <formula>NOT(ISERROR(SEARCH("высокая",L321)))</formula>
    </cfRule>
  </conditionalFormatting>
  <conditionalFormatting sqref="L321:L322">
    <cfRule type="containsText" dxfId="2065" priority="4761" operator="containsText" text="минимальная">
      <formula>NOT(ISERROR(SEARCH("минимальная",L321)))</formula>
    </cfRule>
  </conditionalFormatting>
  <conditionalFormatting sqref="L321:L322">
    <cfRule type="containsText" dxfId="2064" priority="4758" operator="containsText" text="средняя">
      <formula>NOT(ISERROR(SEARCH("средняя",L321)))</formula>
    </cfRule>
    <cfRule type="containsText" dxfId="2063" priority="4759" operator="containsText" text="высокая">
      <formula>NOT(ISERROR(SEARCH("высокая",L321)))</formula>
    </cfRule>
    <cfRule type="containsText" dxfId="2062" priority="4760" operator="containsText" text="минимальная">
      <formula>NOT(ISERROR(SEARCH("минимальная",L321)))</formula>
    </cfRule>
  </conditionalFormatting>
  <conditionalFormatting sqref="L326:L328">
    <cfRule type="containsText" dxfId="2061" priority="4748" operator="containsText" text="высокая">
      <formula>NOT(ISERROR(SEARCH("высокая",L326)))</formula>
    </cfRule>
    <cfRule type="containsText" dxfId="2060" priority="4749" operator="containsText" text="высокая">
      <formula>NOT(ISERROR(SEARCH("высокая",L326)))</formula>
    </cfRule>
  </conditionalFormatting>
  <conditionalFormatting sqref="L326:L328">
    <cfRule type="containsText" dxfId="2059" priority="4746" operator="containsText" text="средняя">
      <formula>NOT(ISERROR(SEARCH("средняя",L326)))</formula>
    </cfRule>
    <cfRule type="containsText" priority="4747" operator="containsText" text="высокая">
      <formula>NOT(ISERROR(SEARCH("высокая",L326)))</formula>
    </cfRule>
  </conditionalFormatting>
  <conditionalFormatting sqref="L326:L328">
    <cfRule type="containsText" dxfId="2058" priority="4745" operator="containsText" text="минимальная">
      <formula>NOT(ISERROR(SEARCH("минимальная",L326)))</formula>
    </cfRule>
  </conditionalFormatting>
  <conditionalFormatting sqref="L326:L328">
    <cfRule type="containsText" dxfId="2057" priority="4742" operator="containsText" text="средняя">
      <formula>NOT(ISERROR(SEARCH("средняя",L326)))</formula>
    </cfRule>
    <cfRule type="containsText" dxfId="2056" priority="4743" operator="containsText" text="высокая">
      <formula>NOT(ISERROR(SEARCH("высокая",L326)))</formula>
    </cfRule>
    <cfRule type="containsText" dxfId="2055" priority="4744" operator="containsText" text="минимальная">
      <formula>NOT(ISERROR(SEARCH("минимальная",L326)))</formula>
    </cfRule>
  </conditionalFormatting>
  <conditionalFormatting sqref="L330:L331">
    <cfRule type="containsText" dxfId="2054" priority="4740" operator="containsText" text="высокая">
      <formula>NOT(ISERROR(SEARCH("высокая",L330)))</formula>
    </cfRule>
    <cfRule type="containsText" dxfId="2053" priority="4741" operator="containsText" text="высокая">
      <formula>NOT(ISERROR(SEARCH("высокая",L330)))</formula>
    </cfRule>
  </conditionalFormatting>
  <conditionalFormatting sqref="L330:L331">
    <cfRule type="containsText" dxfId="2052" priority="4738" operator="containsText" text="средняя">
      <formula>NOT(ISERROR(SEARCH("средняя",L330)))</formula>
    </cfRule>
    <cfRule type="containsText" priority="4739" operator="containsText" text="высокая">
      <formula>NOT(ISERROR(SEARCH("высокая",L330)))</formula>
    </cfRule>
  </conditionalFormatting>
  <conditionalFormatting sqref="L330:L331">
    <cfRule type="containsText" dxfId="2051" priority="4737" operator="containsText" text="минимальная">
      <formula>NOT(ISERROR(SEARCH("минимальная",L330)))</formula>
    </cfRule>
  </conditionalFormatting>
  <conditionalFormatting sqref="L330:L331">
    <cfRule type="containsText" dxfId="2050" priority="4734" operator="containsText" text="средняя">
      <formula>NOT(ISERROR(SEARCH("средняя",L330)))</formula>
    </cfRule>
    <cfRule type="containsText" dxfId="2049" priority="4735" operator="containsText" text="высокая">
      <formula>NOT(ISERROR(SEARCH("высокая",L330)))</formula>
    </cfRule>
    <cfRule type="containsText" dxfId="2048" priority="4736" operator="containsText" text="минимальная">
      <formula>NOT(ISERROR(SEARCH("минимальная",L330)))</formula>
    </cfRule>
  </conditionalFormatting>
  <conditionalFormatting sqref="L333:L334">
    <cfRule type="containsText" dxfId="2047" priority="4732" operator="containsText" text="высокая">
      <formula>NOT(ISERROR(SEARCH("высокая",L333)))</formula>
    </cfRule>
    <cfRule type="containsText" dxfId="2046" priority="4733" operator="containsText" text="высокая">
      <formula>NOT(ISERROR(SEARCH("высокая",L333)))</formula>
    </cfRule>
  </conditionalFormatting>
  <conditionalFormatting sqref="L333:L334">
    <cfRule type="containsText" dxfId="2045" priority="4730" operator="containsText" text="средняя">
      <formula>NOT(ISERROR(SEARCH("средняя",L333)))</formula>
    </cfRule>
    <cfRule type="containsText" priority="4731" operator="containsText" text="высокая">
      <formula>NOT(ISERROR(SEARCH("высокая",L333)))</formula>
    </cfRule>
  </conditionalFormatting>
  <conditionalFormatting sqref="L333:L334">
    <cfRule type="containsText" dxfId="2044" priority="4729" operator="containsText" text="минимальная">
      <formula>NOT(ISERROR(SEARCH("минимальная",L333)))</formula>
    </cfRule>
  </conditionalFormatting>
  <conditionalFormatting sqref="L333:L334">
    <cfRule type="containsText" dxfId="2043" priority="4726" operator="containsText" text="средняя">
      <formula>NOT(ISERROR(SEARCH("средняя",L333)))</formula>
    </cfRule>
    <cfRule type="containsText" dxfId="2042" priority="4727" operator="containsText" text="высокая">
      <formula>NOT(ISERROR(SEARCH("высокая",L333)))</formula>
    </cfRule>
    <cfRule type="containsText" dxfId="2041" priority="4728" operator="containsText" text="минимальная">
      <formula>NOT(ISERROR(SEARCH("минимальная",L333)))</formula>
    </cfRule>
  </conditionalFormatting>
  <conditionalFormatting sqref="L337:L339">
    <cfRule type="containsText" dxfId="2040" priority="4716" operator="containsText" text="высокая">
      <formula>NOT(ISERROR(SEARCH("высокая",L337)))</formula>
    </cfRule>
    <cfRule type="containsText" dxfId="2039" priority="4717" operator="containsText" text="высокая">
      <formula>NOT(ISERROR(SEARCH("высокая",L337)))</formula>
    </cfRule>
  </conditionalFormatting>
  <conditionalFormatting sqref="L337:L339">
    <cfRule type="containsText" dxfId="2038" priority="4714" operator="containsText" text="средняя">
      <formula>NOT(ISERROR(SEARCH("средняя",L337)))</formula>
    </cfRule>
    <cfRule type="containsText" priority="4715" operator="containsText" text="высокая">
      <formula>NOT(ISERROR(SEARCH("высокая",L337)))</formula>
    </cfRule>
  </conditionalFormatting>
  <conditionalFormatting sqref="L337:L339">
    <cfRule type="containsText" dxfId="2037" priority="4713" operator="containsText" text="минимальная">
      <formula>NOT(ISERROR(SEARCH("минимальная",L337)))</formula>
    </cfRule>
  </conditionalFormatting>
  <conditionalFormatting sqref="L337:L339">
    <cfRule type="containsText" dxfId="2036" priority="4710" operator="containsText" text="средняя">
      <formula>NOT(ISERROR(SEARCH("средняя",L337)))</formula>
    </cfRule>
    <cfRule type="containsText" dxfId="2035" priority="4711" operator="containsText" text="высокая">
      <formula>NOT(ISERROR(SEARCH("высокая",L337)))</formula>
    </cfRule>
    <cfRule type="containsText" dxfId="2034" priority="4712" operator="containsText" text="минимальная">
      <formula>NOT(ISERROR(SEARCH("минимальная",L337)))</formula>
    </cfRule>
  </conditionalFormatting>
  <conditionalFormatting sqref="L341:L342">
    <cfRule type="containsText" dxfId="2033" priority="4708" operator="containsText" text="высокая">
      <formula>NOT(ISERROR(SEARCH("высокая",L341)))</formula>
    </cfRule>
    <cfRule type="containsText" dxfId="2032" priority="4709" operator="containsText" text="высокая">
      <formula>NOT(ISERROR(SEARCH("высокая",L341)))</formula>
    </cfRule>
  </conditionalFormatting>
  <conditionalFormatting sqref="L341:L342">
    <cfRule type="containsText" dxfId="2031" priority="4706" operator="containsText" text="средняя">
      <formula>NOT(ISERROR(SEARCH("средняя",L341)))</formula>
    </cfRule>
    <cfRule type="containsText" priority="4707" operator="containsText" text="высокая">
      <formula>NOT(ISERROR(SEARCH("высокая",L341)))</formula>
    </cfRule>
  </conditionalFormatting>
  <conditionalFormatting sqref="L341:L342">
    <cfRule type="containsText" dxfId="2030" priority="4705" operator="containsText" text="минимальная">
      <formula>NOT(ISERROR(SEARCH("минимальная",L341)))</formula>
    </cfRule>
  </conditionalFormatting>
  <conditionalFormatting sqref="L341:L342">
    <cfRule type="containsText" dxfId="2029" priority="4702" operator="containsText" text="средняя">
      <formula>NOT(ISERROR(SEARCH("средняя",L341)))</formula>
    </cfRule>
    <cfRule type="containsText" dxfId="2028" priority="4703" operator="containsText" text="высокая">
      <formula>NOT(ISERROR(SEARCH("высокая",L341)))</formula>
    </cfRule>
    <cfRule type="containsText" dxfId="2027" priority="4704" operator="containsText" text="минимальная">
      <formula>NOT(ISERROR(SEARCH("минимальная",L341)))</formula>
    </cfRule>
  </conditionalFormatting>
  <conditionalFormatting sqref="L344:L345">
    <cfRule type="containsText" dxfId="2026" priority="4700" operator="containsText" text="высокая">
      <formula>NOT(ISERROR(SEARCH("высокая",L344)))</formula>
    </cfRule>
    <cfRule type="containsText" dxfId="2025" priority="4701" operator="containsText" text="высокая">
      <formula>NOT(ISERROR(SEARCH("высокая",L344)))</formula>
    </cfRule>
  </conditionalFormatting>
  <conditionalFormatting sqref="L344:L345">
    <cfRule type="containsText" dxfId="2024" priority="4698" operator="containsText" text="средняя">
      <formula>NOT(ISERROR(SEARCH("средняя",L344)))</formula>
    </cfRule>
    <cfRule type="containsText" priority="4699" operator="containsText" text="высокая">
      <formula>NOT(ISERROR(SEARCH("высокая",L344)))</formula>
    </cfRule>
  </conditionalFormatting>
  <conditionalFormatting sqref="L344:L345">
    <cfRule type="containsText" dxfId="2023" priority="4697" operator="containsText" text="минимальная">
      <formula>NOT(ISERROR(SEARCH("минимальная",L344)))</formula>
    </cfRule>
  </conditionalFormatting>
  <conditionalFormatting sqref="L344:L345">
    <cfRule type="containsText" dxfId="2022" priority="4694" operator="containsText" text="средняя">
      <formula>NOT(ISERROR(SEARCH("средняя",L344)))</formula>
    </cfRule>
    <cfRule type="containsText" dxfId="2021" priority="4695" operator="containsText" text="высокая">
      <formula>NOT(ISERROR(SEARCH("высокая",L344)))</formula>
    </cfRule>
    <cfRule type="containsText" dxfId="2020" priority="4696" operator="containsText" text="минимальная">
      <formula>NOT(ISERROR(SEARCH("минимальная",L344)))</formula>
    </cfRule>
  </conditionalFormatting>
  <conditionalFormatting sqref="L348:L350">
    <cfRule type="containsText" dxfId="2019" priority="4684" operator="containsText" text="высокая">
      <formula>NOT(ISERROR(SEARCH("высокая",L348)))</formula>
    </cfRule>
    <cfRule type="containsText" dxfId="2018" priority="4685" operator="containsText" text="высокая">
      <formula>NOT(ISERROR(SEARCH("высокая",L348)))</formula>
    </cfRule>
  </conditionalFormatting>
  <conditionalFormatting sqref="L348:L350">
    <cfRule type="containsText" dxfId="2017" priority="4682" operator="containsText" text="средняя">
      <formula>NOT(ISERROR(SEARCH("средняя",L348)))</formula>
    </cfRule>
    <cfRule type="containsText" priority="4683" operator="containsText" text="высокая">
      <formula>NOT(ISERROR(SEARCH("высокая",L348)))</formula>
    </cfRule>
  </conditionalFormatting>
  <conditionalFormatting sqref="L348:L350">
    <cfRule type="containsText" dxfId="2016" priority="4681" operator="containsText" text="минимальная">
      <formula>NOT(ISERROR(SEARCH("минимальная",L348)))</formula>
    </cfRule>
  </conditionalFormatting>
  <conditionalFormatting sqref="L348:L350">
    <cfRule type="containsText" dxfId="2015" priority="4678" operator="containsText" text="средняя">
      <formula>NOT(ISERROR(SEARCH("средняя",L348)))</formula>
    </cfRule>
    <cfRule type="containsText" dxfId="2014" priority="4679" operator="containsText" text="высокая">
      <formula>NOT(ISERROR(SEARCH("высокая",L348)))</formula>
    </cfRule>
    <cfRule type="containsText" dxfId="2013" priority="4680" operator="containsText" text="минимальная">
      <formula>NOT(ISERROR(SEARCH("минимальная",L348)))</formula>
    </cfRule>
  </conditionalFormatting>
  <conditionalFormatting sqref="L352:L353">
    <cfRule type="containsText" dxfId="2012" priority="4676" operator="containsText" text="высокая">
      <formula>NOT(ISERROR(SEARCH("высокая",L352)))</formula>
    </cfRule>
    <cfRule type="containsText" dxfId="2011" priority="4677" operator="containsText" text="высокая">
      <formula>NOT(ISERROR(SEARCH("высокая",L352)))</formula>
    </cfRule>
  </conditionalFormatting>
  <conditionalFormatting sqref="L352:L353">
    <cfRule type="containsText" dxfId="2010" priority="4674" operator="containsText" text="средняя">
      <formula>NOT(ISERROR(SEARCH("средняя",L352)))</formula>
    </cfRule>
    <cfRule type="containsText" priority="4675" operator="containsText" text="высокая">
      <formula>NOT(ISERROR(SEARCH("высокая",L352)))</formula>
    </cfRule>
  </conditionalFormatting>
  <conditionalFormatting sqref="L352:L353">
    <cfRule type="containsText" dxfId="2009" priority="4673" operator="containsText" text="минимальная">
      <formula>NOT(ISERROR(SEARCH("минимальная",L352)))</formula>
    </cfRule>
  </conditionalFormatting>
  <conditionalFormatting sqref="L352:L353">
    <cfRule type="containsText" dxfId="2008" priority="4670" operator="containsText" text="средняя">
      <formula>NOT(ISERROR(SEARCH("средняя",L352)))</formula>
    </cfRule>
    <cfRule type="containsText" dxfId="2007" priority="4671" operator="containsText" text="высокая">
      <formula>NOT(ISERROR(SEARCH("высокая",L352)))</formula>
    </cfRule>
    <cfRule type="containsText" dxfId="2006" priority="4672" operator="containsText" text="минимальная">
      <formula>NOT(ISERROR(SEARCH("минимальная",L352)))</formula>
    </cfRule>
  </conditionalFormatting>
  <conditionalFormatting sqref="L355:L356">
    <cfRule type="containsText" dxfId="2005" priority="4668" operator="containsText" text="высокая">
      <formula>NOT(ISERROR(SEARCH("высокая",L355)))</formula>
    </cfRule>
    <cfRule type="containsText" dxfId="2004" priority="4669" operator="containsText" text="высокая">
      <formula>NOT(ISERROR(SEARCH("высокая",L355)))</formula>
    </cfRule>
  </conditionalFormatting>
  <conditionalFormatting sqref="L355:L356">
    <cfRule type="containsText" dxfId="2003" priority="4666" operator="containsText" text="средняя">
      <formula>NOT(ISERROR(SEARCH("средняя",L355)))</formula>
    </cfRule>
    <cfRule type="containsText" priority="4667" operator="containsText" text="высокая">
      <formula>NOT(ISERROR(SEARCH("высокая",L355)))</formula>
    </cfRule>
  </conditionalFormatting>
  <conditionalFormatting sqref="L355:L356">
    <cfRule type="containsText" dxfId="2002" priority="4665" operator="containsText" text="минимальная">
      <formula>NOT(ISERROR(SEARCH("минимальная",L355)))</formula>
    </cfRule>
  </conditionalFormatting>
  <conditionalFormatting sqref="L355:L356">
    <cfRule type="containsText" dxfId="2001" priority="4662" operator="containsText" text="средняя">
      <formula>NOT(ISERROR(SEARCH("средняя",L355)))</formula>
    </cfRule>
    <cfRule type="containsText" dxfId="2000" priority="4663" operator="containsText" text="высокая">
      <formula>NOT(ISERROR(SEARCH("высокая",L355)))</formula>
    </cfRule>
    <cfRule type="containsText" dxfId="1999" priority="4664" operator="containsText" text="минимальная">
      <formula>NOT(ISERROR(SEARCH("минимальная",L355)))</formula>
    </cfRule>
  </conditionalFormatting>
  <conditionalFormatting sqref="L358:L359">
    <cfRule type="containsText" dxfId="1998" priority="4652" operator="containsText" text="высокая">
      <formula>NOT(ISERROR(SEARCH("высокая",L358)))</formula>
    </cfRule>
    <cfRule type="containsText" dxfId="1997" priority="4653" operator="containsText" text="высокая">
      <formula>NOT(ISERROR(SEARCH("высокая",L358)))</formula>
    </cfRule>
  </conditionalFormatting>
  <conditionalFormatting sqref="L358:L359">
    <cfRule type="containsText" dxfId="1996" priority="4650" operator="containsText" text="средняя">
      <formula>NOT(ISERROR(SEARCH("средняя",L358)))</formula>
    </cfRule>
    <cfRule type="containsText" priority="4651" operator="containsText" text="высокая">
      <formula>NOT(ISERROR(SEARCH("высокая",L358)))</formula>
    </cfRule>
  </conditionalFormatting>
  <conditionalFormatting sqref="L358:L359">
    <cfRule type="containsText" dxfId="1995" priority="4649" operator="containsText" text="минимальная">
      <formula>NOT(ISERROR(SEARCH("минимальная",L358)))</formula>
    </cfRule>
  </conditionalFormatting>
  <conditionalFormatting sqref="L358:L359">
    <cfRule type="containsText" dxfId="1994" priority="4646" operator="containsText" text="средняя">
      <formula>NOT(ISERROR(SEARCH("средняя",L358)))</formula>
    </cfRule>
    <cfRule type="containsText" dxfId="1993" priority="4647" operator="containsText" text="высокая">
      <formula>NOT(ISERROR(SEARCH("высокая",L358)))</formula>
    </cfRule>
    <cfRule type="containsText" dxfId="1992" priority="4648" operator="containsText" text="минимальная">
      <formula>NOT(ISERROR(SEARCH("минимальная",L358)))</formula>
    </cfRule>
  </conditionalFormatting>
  <conditionalFormatting sqref="L362:L363">
    <cfRule type="containsText" dxfId="1991" priority="4644" operator="containsText" text="высокая">
      <formula>NOT(ISERROR(SEARCH("высокая",L362)))</formula>
    </cfRule>
    <cfRule type="containsText" dxfId="1990" priority="4645" operator="containsText" text="высокая">
      <formula>NOT(ISERROR(SEARCH("высокая",L362)))</formula>
    </cfRule>
  </conditionalFormatting>
  <conditionalFormatting sqref="L362:L363">
    <cfRule type="containsText" dxfId="1989" priority="4642" operator="containsText" text="средняя">
      <formula>NOT(ISERROR(SEARCH("средняя",L362)))</formula>
    </cfRule>
    <cfRule type="containsText" priority="4643" operator="containsText" text="высокая">
      <formula>NOT(ISERROR(SEARCH("высокая",L362)))</formula>
    </cfRule>
  </conditionalFormatting>
  <conditionalFormatting sqref="L362:L363">
    <cfRule type="containsText" dxfId="1988" priority="4641" operator="containsText" text="минимальная">
      <formula>NOT(ISERROR(SEARCH("минимальная",L362)))</formula>
    </cfRule>
  </conditionalFormatting>
  <conditionalFormatting sqref="L362:L363">
    <cfRule type="containsText" dxfId="1987" priority="4638" operator="containsText" text="средняя">
      <formula>NOT(ISERROR(SEARCH("средняя",L362)))</formula>
    </cfRule>
    <cfRule type="containsText" dxfId="1986" priority="4639" operator="containsText" text="высокая">
      <formula>NOT(ISERROR(SEARCH("высокая",L362)))</formula>
    </cfRule>
    <cfRule type="containsText" dxfId="1985" priority="4640" operator="containsText" text="минимальная">
      <formula>NOT(ISERROR(SEARCH("минимальная",L362)))</formula>
    </cfRule>
  </conditionalFormatting>
  <conditionalFormatting sqref="L365:L366">
    <cfRule type="containsText" dxfId="1984" priority="4636" operator="containsText" text="высокая">
      <formula>NOT(ISERROR(SEARCH("высокая",L365)))</formula>
    </cfRule>
    <cfRule type="containsText" dxfId="1983" priority="4637" operator="containsText" text="высокая">
      <formula>NOT(ISERROR(SEARCH("высокая",L365)))</formula>
    </cfRule>
  </conditionalFormatting>
  <conditionalFormatting sqref="L365:L366">
    <cfRule type="containsText" dxfId="1982" priority="4634" operator="containsText" text="средняя">
      <formula>NOT(ISERROR(SEARCH("средняя",L365)))</formula>
    </cfRule>
    <cfRule type="containsText" priority="4635" operator="containsText" text="высокая">
      <formula>NOT(ISERROR(SEARCH("высокая",L365)))</formula>
    </cfRule>
  </conditionalFormatting>
  <conditionalFormatting sqref="L365:L366">
    <cfRule type="containsText" dxfId="1981" priority="4633" operator="containsText" text="минимальная">
      <formula>NOT(ISERROR(SEARCH("минимальная",L365)))</formula>
    </cfRule>
  </conditionalFormatting>
  <conditionalFormatting sqref="L365:L366">
    <cfRule type="containsText" dxfId="1980" priority="4630" operator="containsText" text="средняя">
      <formula>NOT(ISERROR(SEARCH("средняя",L365)))</formula>
    </cfRule>
    <cfRule type="containsText" dxfId="1979" priority="4631" operator="containsText" text="высокая">
      <formula>NOT(ISERROR(SEARCH("высокая",L365)))</formula>
    </cfRule>
    <cfRule type="containsText" dxfId="1978" priority="4632" operator="containsText" text="минимальная">
      <formula>NOT(ISERROR(SEARCH("минимальная",L365)))</formula>
    </cfRule>
  </conditionalFormatting>
  <conditionalFormatting sqref="L369:L371">
    <cfRule type="containsText" dxfId="1977" priority="4620" operator="containsText" text="высокая">
      <formula>NOT(ISERROR(SEARCH("высокая",L369)))</formula>
    </cfRule>
    <cfRule type="containsText" dxfId="1976" priority="4621" operator="containsText" text="высокая">
      <formula>NOT(ISERROR(SEARCH("высокая",L369)))</formula>
    </cfRule>
  </conditionalFormatting>
  <conditionalFormatting sqref="L369:L371">
    <cfRule type="containsText" dxfId="1975" priority="4618" operator="containsText" text="средняя">
      <formula>NOT(ISERROR(SEARCH("средняя",L369)))</formula>
    </cfRule>
    <cfRule type="containsText" priority="4619" operator="containsText" text="высокая">
      <formula>NOT(ISERROR(SEARCH("высокая",L369)))</formula>
    </cfRule>
  </conditionalFormatting>
  <conditionalFormatting sqref="L369:L371">
    <cfRule type="containsText" dxfId="1974" priority="4617" operator="containsText" text="минимальная">
      <formula>NOT(ISERROR(SEARCH("минимальная",L369)))</formula>
    </cfRule>
  </conditionalFormatting>
  <conditionalFormatting sqref="L369:L371">
    <cfRule type="containsText" dxfId="1973" priority="4614" operator="containsText" text="средняя">
      <formula>NOT(ISERROR(SEARCH("средняя",L369)))</formula>
    </cfRule>
    <cfRule type="containsText" dxfId="1972" priority="4615" operator="containsText" text="высокая">
      <formula>NOT(ISERROR(SEARCH("высокая",L369)))</formula>
    </cfRule>
    <cfRule type="containsText" dxfId="1971" priority="4616" operator="containsText" text="минимальная">
      <formula>NOT(ISERROR(SEARCH("минимальная",L369)))</formula>
    </cfRule>
  </conditionalFormatting>
  <conditionalFormatting sqref="L373:L374">
    <cfRule type="containsText" dxfId="1970" priority="4612" operator="containsText" text="высокая">
      <formula>NOT(ISERROR(SEARCH("высокая",L373)))</formula>
    </cfRule>
    <cfRule type="containsText" dxfId="1969" priority="4613" operator="containsText" text="высокая">
      <formula>NOT(ISERROR(SEARCH("высокая",L373)))</formula>
    </cfRule>
  </conditionalFormatting>
  <conditionalFormatting sqref="L373:L374">
    <cfRule type="containsText" dxfId="1968" priority="4610" operator="containsText" text="средняя">
      <formula>NOT(ISERROR(SEARCH("средняя",L373)))</formula>
    </cfRule>
    <cfRule type="containsText" priority="4611" operator="containsText" text="высокая">
      <formula>NOT(ISERROR(SEARCH("высокая",L373)))</formula>
    </cfRule>
  </conditionalFormatting>
  <conditionalFormatting sqref="L373:L374">
    <cfRule type="containsText" dxfId="1967" priority="4609" operator="containsText" text="минимальная">
      <formula>NOT(ISERROR(SEARCH("минимальная",L373)))</formula>
    </cfRule>
  </conditionalFormatting>
  <conditionalFormatting sqref="L373:L374">
    <cfRule type="containsText" dxfId="1966" priority="4606" operator="containsText" text="средняя">
      <formula>NOT(ISERROR(SEARCH("средняя",L373)))</formula>
    </cfRule>
    <cfRule type="containsText" dxfId="1965" priority="4607" operator="containsText" text="высокая">
      <formula>NOT(ISERROR(SEARCH("высокая",L373)))</formula>
    </cfRule>
    <cfRule type="containsText" dxfId="1964" priority="4608" operator="containsText" text="минимальная">
      <formula>NOT(ISERROR(SEARCH("минимальная",L373)))</formula>
    </cfRule>
  </conditionalFormatting>
  <conditionalFormatting sqref="L376:L377">
    <cfRule type="containsText" dxfId="1963" priority="4604" operator="containsText" text="высокая">
      <formula>NOT(ISERROR(SEARCH("высокая",L376)))</formula>
    </cfRule>
    <cfRule type="containsText" dxfId="1962" priority="4605" operator="containsText" text="высокая">
      <formula>NOT(ISERROR(SEARCH("высокая",L376)))</formula>
    </cfRule>
  </conditionalFormatting>
  <conditionalFormatting sqref="L376:L377">
    <cfRule type="containsText" dxfId="1961" priority="4602" operator="containsText" text="средняя">
      <formula>NOT(ISERROR(SEARCH("средняя",L376)))</formula>
    </cfRule>
    <cfRule type="containsText" priority="4603" operator="containsText" text="высокая">
      <formula>NOT(ISERROR(SEARCH("высокая",L376)))</formula>
    </cfRule>
  </conditionalFormatting>
  <conditionalFormatting sqref="L376:L377">
    <cfRule type="containsText" dxfId="1960" priority="4601" operator="containsText" text="минимальная">
      <formula>NOT(ISERROR(SEARCH("минимальная",L376)))</formula>
    </cfRule>
  </conditionalFormatting>
  <conditionalFormatting sqref="L376:L377">
    <cfRule type="containsText" dxfId="1959" priority="4598" operator="containsText" text="средняя">
      <formula>NOT(ISERROR(SEARCH("средняя",L376)))</formula>
    </cfRule>
    <cfRule type="containsText" dxfId="1958" priority="4599" operator="containsText" text="высокая">
      <formula>NOT(ISERROR(SEARCH("высокая",L376)))</formula>
    </cfRule>
    <cfRule type="containsText" dxfId="1957" priority="4600" operator="containsText" text="минимальная">
      <formula>NOT(ISERROR(SEARCH("минимальная",L376)))</formula>
    </cfRule>
  </conditionalFormatting>
  <conditionalFormatting sqref="L380:L382">
    <cfRule type="containsText" dxfId="1956" priority="4588" operator="containsText" text="высокая">
      <formula>NOT(ISERROR(SEARCH("высокая",L380)))</formula>
    </cfRule>
    <cfRule type="containsText" dxfId="1955" priority="4589" operator="containsText" text="высокая">
      <formula>NOT(ISERROR(SEARCH("высокая",L380)))</formula>
    </cfRule>
  </conditionalFormatting>
  <conditionalFormatting sqref="L380:L382">
    <cfRule type="containsText" dxfId="1954" priority="4586" operator="containsText" text="средняя">
      <formula>NOT(ISERROR(SEARCH("средняя",L380)))</formula>
    </cfRule>
    <cfRule type="containsText" priority="4587" operator="containsText" text="высокая">
      <formula>NOT(ISERROR(SEARCH("высокая",L380)))</formula>
    </cfRule>
  </conditionalFormatting>
  <conditionalFormatting sqref="L380:L382">
    <cfRule type="containsText" dxfId="1953" priority="4585" operator="containsText" text="минимальная">
      <formula>NOT(ISERROR(SEARCH("минимальная",L380)))</formula>
    </cfRule>
  </conditionalFormatting>
  <conditionalFormatting sqref="L380:L382">
    <cfRule type="containsText" dxfId="1952" priority="4582" operator="containsText" text="средняя">
      <formula>NOT(ISERROR(SEARCH("средняя",L380)))</formula>
    </cfRule>
    <cfRule type="containsText" dxfId="1951" priority="4583" operator="containsText" text="высокая">
      <formula>NOT(ISERROR(SEARCH("высокая",L380)))</formula>
    </cfRule>
    <cfRule type="containsText" dxfId="1950" priority="4584" operator="containsText" text="минимальная">
      <formula>NOT(ISERROR(SEARCH("минимальная",L380)))</formula>
    </cfRule>
  </conditionalFormatting>
  <conditionalFormatting sqref="L384:L385">
    <cfRule type="containsText" dxfId="1949" priority="4580" operator="containsText" text="высокая">
      <formula>NOT(ISERROR(SEARCH("высокая",L384)))</formula>
    </cfRule>
    <cfRule type="containsText" dxfId="1948" priority="4581" operator="containsText" text="высокая">
      <formula>NOT(ISERROR(SEARCH("высокая",L384)))</formula>
    </cfRule>
  </conditionalFormatting>
  <conditionalFormatting sqref="L384:L385">
    <cfRule type="containsText" dxfId="1947" priority="4578" operator="containsText" text="средняя">
      <formula>NOT(ISERROR(SEARCH("средняя",L384)))</formula>
    </cfRule>
    <cfRule type="containsText" priority="4579" operator="containsText" text="высокая">
      <formula>NOT(ISERROR(SEARCH("высокая",L384)))</formula>
    </cfRule>
  </conditionalFormatting>
  <conditionalFormatting sqref="L384:L385">
    <cfRule type="containsText" dxfId="1946" priority="4577" operator="containsText" text="минимальная">
      <formula>NOT(ISERROR(SEARCH("минимальная",L384)))</formula>
    </cfRule>
  </conditionalFormatting>
  <conditionalFormatting sqref="L384:L385">
    <cfRule type="containsText" dxfId="1945" priority="4574" operator="containsText" text="средняя">
      <formula>NOT(ISERROR(SEARCH("средняя",L384)))</formula>
    </cfRule>
    <cfRule type="containsText" dxfId="1944" priority="4575" operator="containsText" text="высокая">
      <formula>NOT(ISERROR(SEARCH("высокая",L384)))</formula>
    </cfRule>
    <cfRule type="containsText" dxfId="1943" priority="4576" operator="containsText" text="минимальная">
      <formula>NOT(ISERROR(SEARCH("минимальная",L384)))</formula>
    </cfRule>
  </conditionalFormatting>
  <conditionalFormatting sqref="L387:L388">
    <cfRule type="containsText" dxfId="1942" priority="4572" operator="containsText" text="высокая">
      <formula>NOT(ISERROR(SEARCH("высокая",L387)))</formula>
    </cfRule>
    <cfRule type="containsText" dxfId="1941" priority="4573" operator="containsText" text="высокая">
      <formula>NOT(ISERROR(SEARCH("высокая",L387)))</formula>
    </cfRule>
  </conditionalFormatting>
  <conditionalFormatting sqref="L387:L388">
    <cfRule type="containsText" dxfId="1940" priority="4570" operator="containsText" text="средняя">
      <formula>NOT(ISERROR(SEARCH("средняя",L387)))</formula>
    </cfRule>
    <cfRule type="containsText" priority="4571" operator="containsText" text="высокая">
      <formula>NOT(ISERROR(SEARCH("высокая",L387)))</formula>
    </cfRule>
  </conditionalFormatting>
  <conditionalFormatting sqref="L387:L388">
    <cfRule type="containsText" dxfId="1939" priority="4569" operator="containsText" text="минимальная">
      <formula>NOT(ISERROR(SEARCH("минимальная",L387)))</formula>
    </cfRule>
  </conditionalFormatting>
  <conditionalFormatting sqref="L387:L388">
    <cfRule type="containsText" dxfId="1938" priority="4566" operator="containsText" text="средняя">
      <formula>NOT(ISERROR(SEARCH("средняя",L387)))</formula>
    </cfRule>
    <cfRule type="containsText" dxfId="1937" priority="4567" operator="containsText" text="высокая">
      <formula>NOT(ISERROR(SEARCH("высокая",L387)))</formula>
    </cfRule>
    <cfRule type="containsText" dxfId="1936" priority="4568" operator="containsText" text="минимальная">
      <formula>NOT(ISERROR(SEARCH("минимальная",L387)))</formula>
    </cfRule>
  </conditionalFormatting>
  <conditionalFormatting sqref="L391:L393">
    <cfRule type="containsText" dxfId="1935" priority="4556" operator="containsText" text="высокая">
      <formula>NOT(ISERROR(SEARCH("высокая",L391)))</formula>
    </cfRule>
    <cfRule type="containsText" dxfId="1934" priority="4557" operator="containsText" text="высокая">
      <formula>NOT(ISERROR(SEARCH("высокая",L391)))</formula>
    </cfRule>
  </conditionalFormatting>
  <conditionalFormatting sqref="L391:L393">
    <cfRule type="containsText" dxfId="1933" priority="4554" operator="containsText" text="средняя">
      <formula>NOT(ISERROR(SEARCH("средняя",L391)))</formula>
    </cfRule>
    <cfRule type="containsText" priority="4555" operator="containsText" text="высокая">
      <formula>NOT(ISERROR(SEARCH("высокая",L391)))</formula>
    </cfRule>
  </conditionalFormatting>
  <conditionalFormatting sqref="L391:L393">
    <cfRule type="containsText" dxfId="1932" priority="4553" operator="containsText" text="минимальная">
      <formula>NOT(ISERROR(SEARCH("минимальная",L391)))</formula>
    </cfRule>
  </conditionalFormatting>
  <conditionalFormatting sqref="L391:L393">
    <cfRule type="containsText" dxfId="1931" priority="4550" operator="containsText" text="средняя">
      <formula>NOT(ISERROR(SEARCH("средняя",L391)))</formula>
    </cfRule>
    <cfRule type="containsText" dxfId="1930" priority="4551" operator="containsText" text="высокая">
      <formula>NOT(ISERROR(SEARCH("высокая",L391)))</formula>
    </cfRule>
    <cfRule type="containsText" dxfId="1929" priority="4552" operator="containsText" text="минимальная">
      <formula>NOT(ISERROR(SEARCH("минимальная",L391)))</formula>
    </cfRule>
  </conditionalFormatting>
  <conditionalFormatting sqref="L395:L396">
    <cfRule type="containsText" dxfId="1928" priority="4548" operator="containsText" text="высокая">
      <formula>NOT(ISERROR(SEARCH("высокая",L395)))</formula>
    </cfRule>
    <cfRule type="containsText" dxfId="1927" priority="4549" operator="containsText" text="высокая">
      <formula>NOT(ISERROR(SEARCH("высокая",L395)))</formula>
    </cfRule>
  </conditionalFormatting>
  <conditionalFormatting sqref="L395:L396">
    <cfRule type="containsText" dxfId="1926" priority="4546" operator="containsText" text="средняя">
      <formula>NOT(ISERROR(SEARCH("средняя",L395)))</formula>
    </cfRule>
    <cfRule type="containsText" priority="4547" operator="containsText" text="высокая">
      <formula>NOT(ISERROR(SEARCH("высокая",L395)))</formula>
    </cfRule>
  </conditionalFormatting>
  <conditionalFormatting sqref="L395:L396">
    <cfRule type="containsText" dxfId="1925" priority="4545" operator="containsText" text="минимальная">
      <formula>NOT(ISERROR(SEARCH("минимальная",L395)))</formula>
    </cfRule>
  </conditionalFormatting>
  <conditionalFormatting sqref="L395:L396">
    <cfRule type="containsText" dxfId="1924" priority="4542" operator="containsText" text="средняя">
      <formula>NOT(ISERROR(SEARCH("средняя",L395)))</formula>
    </cfRule>
    <cfRule type="containsText" dxfId="1923" priority="4543" operator="containsText" text="высокая">
      <formula>NOT(ISERROR(SEARCH("высокая",L395)))</formula>
    </cfRule>
    <cfRule type="containsText" dxfId="1922" priority="4544" operator="containsText" text="минимальная">
      <formula>NOT(ISERROR(SEARCH("минимальная",L395)))</formula>
    </cfRule>
  </conditionalFormatting>
  <conditionalFormatting sqref="L398:L399">
    <cfRule type="containsText" dxfId="1921" priority="4540" operator="containsText" text="высокая">
      <formula>NOT(ISERROR(SEARCH("высокая",L398)))</formula>
    </cfRule>
    <cfRule type="containsText" dxfId="1920" priority="4541" operator="containsText" text="высокая">
      <formula>NOT(ISERROR(SEARCH("высокая",L398)))</formula>
    </cfRule>
  </conditionalFormatting>
  <conditionalFormatting sqref="L398:L399">
    <cfRule type="containsText" dxfId="1919" priority="4538" operator="containsText" text="средняя">
      <formula>NOT(ISERROR(SEARCH("средняя",L398)))</formula>
    </cfRule>
    <cfRule type="containsText" priority="4539" operator="containsText" text="высокая">
      <formula>NOT(ISERROR(SEARCH("высокая",L398)))</formula>
    </cfRule>
  </conditionalFormatting>
  <conditionalFormatting sqref="L398:L399">
    <cfRule type="containsText" dxfId="1918" priority="4537" operator="containsText" text="минимальная">
      <formula>NOT(ISERROR(SEARCH("минимальная",L398)))</formula>
    </cfRule>
  </conditionalFormatting>
  <conditionalFormatting sqref="L398:L399">
    <cfRule type="containsText" dxfId="1917" priority="4534" operator="containsText" text="средняя">
      <formula>NOT(ISERROR(SEARCH("средняя",L398)))</formula>
    </cfRule>
    <cfRule type="containsText" dxfId="1916" priority="4535" operator="containsText" text="высокая">
      <formula>NOT(ISERROR(SEARCH("высокая",L398)))</formula>
    </cfRule>
    <cfRule type="containsText" dxfId="1915" priority="4536" operator="containsText" text="минимальная">
      <formula>NOT(ISERROR(SEARCH("минимальная",L398)))</formula>
    </cfRule>
  </conditionalFormatting>
  <conditionalFormatting sqref="L402:L406 L408:L409">
    <cfRule type="containsText" dxfId="1914" priority="4524" operator="containsText" text="высокая">
      <formula>NOT(ISERROR(SEARCH("высокая",L402)))</formula>
    </cfRule>
    <cfRule type="containsText" dxfId="1913" priority="4525" operator="containsText" text="высокая">
      <formula>NOT(ISERROR(SEARCH("высокая",L402)))</formula>
    </cfRule>
  </conditionalFormatting>
  <conditionalFormatting sqref="L402:L406 L408:L409">
    <cfRule type="containsText" dxfId="1912" priority="4522" operator="containsText" text="средняя">
      <formula>NOT(ISERROR(SEARCH("средняя",L402)))</formula>
    </cfRule>
    <cfRule type="containsText" priority="4523" operator="containsText" text="высокая">
      <formula>NOT(ISERROR(SEARCH("высокая",L402)))</formula>
    </cfRule>
  </conditionalFormatting>
  <conditionalFormatting sqref="L402:L406 L408:L409">
    <cfRule type="containsText" dxfId="1911" priority="4521" operator="containsText" text="минимальная">
      <formula>NOT(ISERROR(SEARCH("минимальная",L402)))</formula>
    </cfRule>
  </conditionalFormatting>
  <conditionalFormatting sqref="L402:L406 L408:L409">
    <cfRule type="containsText" dxfId="1910" priority="4518" operator="containsText" text="средняя">
      <formula>NOT(ISERROR(SEARCH("средняя",L402)))</formula>
    </cfRule>
    <cfRule type="containsText" dxfId="1909" priority="4519" operator="containsText" text="высокая">
      <formula>NOT(ISERROR(SEARCH("высокая",L402)))</formula>
    </cfRule>
    <cfRule type="containsText" dxfId="1908" priority="4520" operator="containsText" text="минимальная">
      <formula>NOT(ISERROR(SEARCH("минимальная",L402)))</formula>
    </cfRule>
  </conditionalFormatting>
  <conditionalFormatting sqref="L407">
    <cfRule type="duplicateValues" dxfId="1907" priority="4517" stopIfTrue="1"/>
  </conditionalFormatting>
  <conditionalFormatting sqref="L407">
    <cfRule type="containsText" dxfId="1906" priority="4513" stopIfTrue="1" operator="containsText" text="высокая">
      <formula>NOT(ISERROR(SEARCH("высокая",L407)))</formula>
    </cfRule>
    <cfRule type="containsText" dxfId="1905" priority="4514" stopIfTrue="1" operator="containsText" text="средняя">
      <formula>NOT(ISERROR(SEARCH("средняя",L407)))</formula>
    </cfRule>
    <cfRule type="containsText" dxfId="1904" priority="4515" stopIfTrue="1" operator="containsText" text="минимальная">
      <formula>NOT(ISERROR(SEARCH("минимальная",L407)))</formula>
    </cfRule>
    <cfRule type="containsText" dxfId="1903" priority="4516" stopIfTrue="1" operator="containsText" text="средняя">
      <formula>NOT(ISERROR(SEARCH("средняя",L407)))</formula>
    </cfRule>
  </conditionalFormatting>
  <conditionalFormatting sqref="L410">
    <cfRule type="containsText" dxfId="1902" priority="4511" operator="containsText" text="высокая">
      <formula>NOT(ISERROR(SEARCH("высокая",L410)))</formula>
    </cfRule>
    <cfRule type="containsText" dxfId="1901" priority="4512" operator="containsText" text="высокая">
      <formula>NOT(ISERROR(SEARCH("высокая",L410)))</formula>
    </cfRule>
  </conditionalFormatting>
  <conditionalFormatting sqref="L410">
    <cfRule type="containsText" dxfId="1900" priority="4509" operator="containsText" text="средняя">
      <formula>NOT(ISERROR(SEARCH("средняя",L410)))</formula>
    </cfRule>
    <cfRule type="containsText" priority="4510" operator="containsText" text="высокая">
      <formula>NOT(ISERROR(SEARCH("высокая",L410)))</formula>
    </cfRule>
  </conditionalFormatting>
  <conditionalFormatting sqref="L410">
    <cfRule type="containsText" dxfId="1899" priority="4508" operator="containsText" text="минимальная">
      <formula>NOT(ISERROR(SEARCH("минимальная",L410)))</formula>
    </cfRule>
  </conditionalFormatting>
  <conditionalFormatting sqref="L410">
    <cfRule type="containsText" dxfId="1898" priority="4505" operator="containsText" text="средняя">
      <formula>NOT(ISERROR(SEARCH("средняя",L410)))</formula>
    </cfRule>
    <cfRule type="containsText" dxfId="1897" priority="4506" operator="containsText" text="высокая">
      <formula>NOT(ISERROR(SEARCH("высокая",L410)))</formula>
    </cfRule>
    <cfRule type="containsText" dxfId="1896" priority="4507" operator="containsText" text="минимальная">
      <formula>NOT(ISERROR(SEARCH("минимальная",L410)))</formula>
    </cfRule>
  </conditionalFormatting>
  <conditionalFormatting sqref="L413:L415">
    <cfRule type="containsText" dxfId="1895" priority="4495" operator="containsText" text="высокая">
      <formula>NOT(ISERROR(SEARCH("высокая",L413)))</formula>
    </cfRule>
    <cfRule type="containsText" dxfId="1894" priority="4496" operator="containsText" text="высокая">
      <formula>NOT(ISERROR(SEARCH("высокая",L413)))</formula>
    </cfRule>
  </conditionalFormatting>
  <conditionalFormatting sqref="L413:L415">
    <cfRule type="containsText" dxfId="1893" priority="4493" operator="containsText" text="средняя">
      <formula>NOT(ISERROR(SEARCH("средняя",L413)))</formula>
    </cfRule>
    <cfRule type="containsText" priority="4494" operator="containsText" text="высокая">
      <formula>NOT(ISERROR(SEARCH("высокая",L413)))</formula>
    </cfRule>
  </conditionalFormatting>
  <conditionalFormatting sqref="L413:L415">
    <cfRule type="containsText" dxfId="1892" priority="4492" operator="containsText" text="минимальная">
      <formula>NOT(ISERROR(SEARCH("минимальная",L413)))</formula>
    </cfRule>
  </conditionalFormatting>
  <conditionalFormatting sqref="L413:L415">
    <cfRule type="containsText" dxfId="1891" priority="4489" operator="containsText" text="средняя">
      <formula>NOT(ISERROR(SEARCH("средняя",L413)))</formula>
    </cfRule>
    <cfRule type="containsText" dxfId="1890" priority="4490" operator="containsText" text="высокая">
      <formula>NOT(ISERROR(SEARCH("высокая",L413)))</formula>
    </cfRule>
    <cfRule type="containsText" dxfId="1889" priority="4491" operator="containsText" text="минимальная">
      <formula>NOT(ISERROR(SEARCH("минимальная",L413)))</formula>
    </cfRule>
  </conditionalFormatting>
  <conditionalFormatting sqref="L416">
    <cfRule type="duplicateValues" dxfId="1888" priority="4488" stopIfTrue="1"/>
  </conditionalFormatting>
  <conditionalFormatting sqref="L416">
    <cfRule type="containsText" dxfId="1887" priority="4484" stopIfTrue="1" operator="containsText" text="высокая">
      <formula>NOT(ISERROR(SEARCH("высокая",L416)))</formula>
    </cfRule>
    <cfRule type="containsText" dxfId="1886" priority="4485" stopIfTrue="1" operator="containsText" text="средняя">
      <formula>NOT(ISERROR(SEARCH("средняя",L416)))</formula>
    </cfRule>
    <cfRule type="containsText" dxfId="1885" priority="4486" stopIfTrue="1" operator="containsText" text="минимальная">
      <formula>NOT(ISERROR(SEARCH("минимальная",L416)))</formula>
    </cfRule>
    <cfRule type="containsText" dxfId="1884" priority="4487" stopIfTrue="1" operator="containsText" text="средняя">
      <formula>NOT(ISERROR(SEARCH("средняя",L416)))</formula>
    </cfRule>
  </conditionalFormatting>
  <conditionalFormatting sqref="L419">
    <cfRule type="duplicateValues" dxfId="1883" priority="4483" stopIfTrue="1"/>
  </conditionalFormatting>
  <conditionalFormatting sqref="L419">
    <cfRule type="containsText" dxfId="1882" priority="4479" stopIfTrue="1" operator="containsText" text="высокая">
      <formula>NOT(ISERROR(SEARCH("высокая",L419)))</formula>
    </cfRule>
    <cfRule type="containsText" dxfId="1881" priority="4480" stopIfTrue="1" operator="containsText" text="средняя">
      <formula>NOT(ISERROR(SEARCH("средняя",L419)))</formula>
    </cfRule>
    <cfRule type="containsText" dxfId="1880" priority="4481" stopIfTrue="1" operator="containsText" text="минимальная">
      <formula>NOT(ISERROR(SEARCH("минимальная",L419)))</formula>
    </cfRule>
    <cfRule type="containsText" dxfId="1879" priority="4482" stopIfTrue="1" operator="containsText" text="средняя">
      <formula>NOT(ISERROR(SEARCH("средняя",L419)))</formula>
    </cfRule>
  </conditionalFormatting>
  <conditionalFormatting sqref="L417:L418">
    <cfRule type="containsText" dxfId="1878" priority="4477" operator="containsText" text="высокая">
      <formula>NOT(ISERROR(SEARCH("высокая",L417)))</formula>
    </cfRule>
    <cfRule type="containsText" dxfId="1877" priority="4478" operator="containsText" text="высокая">
      <formula>NOT(ISERROR(SEARCH("высокая",L417)))</formula>
    </cfRule>
  </conditionalFormatting>
  <conditionalFormatting sqref="L417:L418">
    <cfRule type="containsText" dxfId="1876" priority="4475" operator="containsText" text="средняя">
      <formula>NOT(ISERROR(SEARCH("средняя",L417)))</formula>
    </cfRule>
    <cfRule type="containsText" priority="4476" operator="containsText" text="высокая">
      <formula>NOT(ISERROR(SEARCH("высокая",L417)))</formula>
    </cfRule>
  </conditionalFormatting>
  <conditionalFormatting sqref="L417:L418">
    <cfRule type="containsText" dxfId="1875" priority="4474" operator="containsText" text="минимальная">
      <formula>NOT(ISERROR(SEARCH("минимальная",L417)))</formula>
    </cfRule>
  </conditionalFormatting>
  <conditionalFormatting sqref="L417:L418">
    <cfRule type="containsText" dxfId="1874" priority="4471" operator="containsText" text="средняя">
      <formula>NOT(ISERROR(SEARCH("средняя",L417)))</formula>
    </cfRule>
    <cfRule type="containsText" dxfId="1873" priority="4472" operator="containsText" text="высокая">
      <formula>NOT(ISERROR(SEARCH("высокая",L417)))</formula>
    </cfRule>
    <cfRule type="containsText" dxfId="1872" priority="4473" operator="containsText" text="минимальная">
      <formula>NOT(ISERROR(SEARCH("минимальная",L417)))</formula>
    </cfRule>
  </conditionalFormatting>
  <conditionalFormatting sqref="L420:L421">
    <cfRule type="containsText" dxfId="1871" priority="4469" operator="containsText" text="высокая">
      <formula>NOT(ISERROR(SEARCH("высокая",L420)))</formula>
    </cfRule>
    <cfRule type="containsText" dxfId="1870" priority="4470" operator="containsText" text="высокая">
      <formula>NOT(ISERROR(SEARCH("высокая",L420)))</formula>
    </cfRule>
  </conditionalFormatting>
  <conditionalFormatting sqref="L420:L421">
    <cfRule type="containsText" dxfId="1869" priority="4467" operator="containsText" text="средняя">
      <formula>NOT(ISERROR(SEARCH("средняя",L420)))</formula>
    </cfRule>
    <cfRule type="containsText" priority="4468" operator="containsText" text="высокая">
      <formula>NOT(ISERROR(SEARCH("высокая",L420)))</formula>
    </cfRule>
  </conditionalFormatting>
  <conditionalFormatting sqref="L420:L421">
    <cfRule type="containsText" dxfId="1868" priority="4466" operator="containsText" text="минимальная">
      <formula>NOT(ISERROR(SEARCH("минимальная",L420)))</formula>
    </cfRule>
  </conditionalFormatting>
  <conditionalFormatting sqref="L420:L421">
    <cfRule type="containsText" dxfId="1867" priority="4463" operator="containsText" text="средняя">
      <formula>NOT(ISERROR(SEARCH("средняя",L420)))</formula>
    </cfRule>
    <cfRule type="containsText" dxfId="1866" priority="4464" operator="containsText" text="высокая">
      <formula>NOT(ISERROR(SEARCH("высокая",L420)))</formula>
    </cfRule>
    <cfRule type="containsText" dxfId="1865" priority="4465" operator="containsText" text="минимальная">
      <formula>NOT(ISERROR(SEARCH("минимальная",L420)))</formula>
    </cfRule>
  </conditionalFormatting>
  <conditionalFormatting sqref="L424">
    <cfRule type="duplicateValues" dxfId="1864" priority="4454" stopIfTrue="1"/>
  </conditionalFormatting>
  <conditionalFormatting sqref="L424">
    <cfRule type="containsText" dxfId="1863" priority="4450" stopIfTrue="1" operator="containsText" text="высокая">
      <formula>NOT(ISERROR(SEARCH("высокая",L424)))</formula>
    </cfRule>
    <cfRule type="containsText" dxfId="1862" priority="4451" stopIfTrue="1" operator="containsText" text="средняя">
      <formula>NOT(ISERROR(SEARCH("средняя",L424)))</formula>
    </cfRule>
    <cfRule type="containsText" dxfId="1861" priority="4452" stopIfTrue="1" operator="containsText" text="минимальная">
      <formula>NOT(ISERROR(SEARCH("минимальная",L424)))</formula>
    </cfRule>
    <cfRule type="containsText" dxfId="1860" priority="4453" stopIfTrue="1" operator="containsText" text="средняя">
      <formula>NOT(ISERROR(SEARCH("средняя",L424)))</formula>
    </cfRule>
  </conditionalFormatting>
  <conditionalFormatting sqref="L427">
    <cfRule type="duplicateValues" dxfId="1859" priority="4449" stopIfTrue="1"/>
  </conditionalFormatting>
  <conditionalFormatting sqref="L427">
    <cfRule type="containsText" dxfId="1858" priority="4445" stopIfTrue="1" operator="containsText" text="высокая">
      <formula>NOT(ISERROR(SEARCH("высокая",L427)))</formula>
    </cfRule>
    <cfRule type="containsText" dxfId="1857" priority="4446" stopIfTrue="1" operator="containsText" text="средняя">
      <formula>NOT(ISERROR(SEARCH("средняя",L427)))</formula>
    </cfRule>
    <cfRule type="containsText" dxfId="1856" priority="4447" stopIfTrue="1" operator="containsText" text="минимальная">
      <formula>NOT(ISERROR(SEARCH("минимальная",L427)))</formula>
    </cfRule>
    <cfRule type="containsText" dxfId="1855" priority="4448" stopIfTrue="1" operator="containsText" text="средняя">
      <formula>NOT(ISERROR(SEARCH("средняя",L427)))</formula>
    </cfRule>
  </conditionalFormatting>
  <conditionalFormatting sqref="L425:L426">
    <cfRule type="containsText" dxfId="1854" priority="4443" operator="containsText" text="высокая">
      <formula>NOT(ISERROR(SEARCH("высокая",L425)))</formula>
    </cfRule>
    <cfRule type="containsText" dxfId="1853" priority="4444" operator="containsText" text="высокая">
      <formula>NOT(ISERROR(SEARCH("высокая",L425)))</formula>
    </cfRule>
  </conditionalFormatting>
  <conditionalFormatting sqref="L425:L426">
    <cfRule type="containsText" dxfId="1852" priority="4441" operator="containsText" text="средняя">
      <formula>NOT(ISERROR(SEARCH("средняя",L425)))</formula>
    </cfRule>
    <cfRule type="containsText" priority="4442" operator="containsText" text="высокая">
      <formula>NOT(ISERROR(SEARCH("высокая",L425)))</formula>
    </cfRule>
  </conditionalFormatting>
  <conditionalFormatting sqref="L425:L426">
    <cfRule type="containsText" dxfId="1851" priority="4440" operator="containsText" text="минимальная">
      <formula>NOT(ISERROR(SEARCH("минимальная",L425)))</formula>
    </cfRule>
  </conditionalFormatting>
  <conditionalFormatting sqref="L425:L426">
    <cfRule type="containsText" dxfId="1850" priority="4437" operator="containsText" text="средняя">
      <formula>NOT(ISERROR(SEARCH("средняя",L425)))</formula>
    </cfRule>
    <cfRule type="containsText" dxfId="1849" priority="4438" operator="containsText" text="высокая">
      <formula>NOT(ISERROR(SEARCH("высокая",L425)))</formula>
    </cfRule>
    <cfRule type="containsText" dxfId="1848" priority="4439" operator="containsText" text="минимальная">
      <formula>NOT(ISERROR(SEARCH("минимальная",L425)))</formula>
    </cfRule>
  </conditionalFormatting>
  <conditionalFormatting sqref="L428:L429">
    <cfRule type="containsText" dxfId="1847" priority="4435" operator="containsText" text="высокая">
      <formula>NOT(ISERROR(SEARCH("высокая",L428)))</formula>
    </cfRule>
    <cfRule type="containsText" dxfId="1846" priority="4436" operator="containsText" text="высокая">
      <formula>NOT(ISERROR(SEARCH("высокая",L428)))</formula>
    </cfRule>
  </conditionalFormatting>
  <conditionalFormatting sqref="L428:L429">
    <cfRule type="containsText" dxfId="1845" priority="4433" operator="containsText" text="средняя">
      <formula>NOT(ISERROR(SEARCH("средняя",L428)))</formula>
    </cfRule>
    <cfRule type="containsText" priority="4434" operator="containsText" text="высокая">
      <formula>NOT(ISERROR(SEARCH("высокая",L428)))</formula>
    </cfRule>
  </conditionalFormatting>
  <conditionalFormatting sqref="L428:L429">
    <cfRule type="containsText" dxfId="1844" priority="4432" operator="containsText" text="минимальная">
      <formula>NOT(ISERROR(SEARCH("минимальная",L428)))</formula>
    </cfRule>
  </conditionalFormatting>
  <conditionalFormatting sqref="L428:L429">
    <cfRule type="containsText" dxfId="1843" priority="4429" operator="containsText" text="средняя">
      <formula>NOT(ISERROR(SEARCH("средняя",L428)))</formula>
    </cfRule>
    <cfRule type="containsText" dxfId="1842" priority="4430" operator="containsText" text="высокая">
      <formula>NOT(ISERROR(SEARCH("высокая",L428)))</formula>
    </cfRule>
    <cfRule type="containsText" dxfId="1841" priority="4431" operator="containsText" text="минимальная">
      <formula>NOT(ISERROR(SEARCH("минимальная",L428)))</formula>
    </cfRule>
  </conditionalFormatting>
  <conditionalFormatting sqref="L430">
    <cfRule type="duplicateValues" dxfId="1840" priority="4428" stopIfTrue="1"/>
  </conditionalFormatting>
  <conditionalFormatting sqref="L430">
    <cfRule type="containsText" dxfId="1839" priority="4424" stopIfTrue="1" operator="containsText" text="высокая">
      <formula>NOT(ISERROR(SEARCH("высокая",L430)))</formula>
    </cfRule>
    <cfRule type="containsText" dxfId="1838" priority="4425" stopIfTrue="1" operator="containsText" text="средняя">
      <formula>NOT(ISERROR(SEARCH("средняя",L430)))</formula>
    </cfRule>
    <cfRule type="containsText" dxfId="1837" priority="4426" stopIfTrue="1" operator="containsText" text="минимальная">
      <formula>NOT(ISERROR(SEARCH("минимальная",L430)))</formula>
    </cfRule>
    <cfRule type="containsText" dxfId="1836" priority="4427" stopIfTrue="1" operator="containsText" text="средняя">
      <formula>NOT(ISERROR(SEARCH("средняя",L430)))</formula>
    </cfRule>
  </conditionalFormatting>
  <conditionalFormatting sqref="L431:L432">
    <cfRule type="containsText" dxfId="1835" priority="4422" operator="containsText" text="высокая">
      <formula>NOT(ISERROR(SEARCH("высокая",L431)))</formula>
    </cfRule>
    <cfRule type="containsText" dxfId="1834" priority="4423" operator="containsText" text="высокая">
      <formula>NOT(ISERROR(SEARCH("высокая",L431)))</formula>
    </cfRule>
  </conditionalFormatting>
  <conditionalFormatting sqref="L431:L432">
    <cfRule type="containsText" dxfId="1833" priority="4420" operator="containsText" text="средняя">
      <formula>NOT(ISERROR(SEARCH("средняя",L431)))</formula>
    </cfRule>
    <cfRule type="containsText" priority="4421" operator="containsText" text="высокая">
      <formula>NOT(ISERROR(SEARCH("высокая",L431)))</formula>
    </cfRule>
  </conditionalFormatting>
  <conditionalFormatting sqref="L431:L432">
    <cfRule type="containsText" dxfId="1832" priority="4419" operator="containsText" text="минимальная">
      <formula>NOT(ISERROR(SEARCH("минимальная",L431)))</formula>
    </cfRule>
  </conditionalFormatting>
  <conditionalFormatting sqref="L431:L432">
    <cfRule type="containsText" dxfId="1831" priority="4416" operator="containsText" text="средняя">
      <formula>NOT(ISERROR(SEARCH("средняя",L431)))</formula>
    </cfRule>
    <cfRule type="containsText" dxfId="1830" priority="4417" operator="containsText" text="высокая">
      <formula>NOT(ISERROR(SEARCH("высокая",L431)))</formula>
    </cfRule>
    <cfRule type="containsText" dxfId="1829" priority="4418" operator="containsText" text="минимальная">
      <formula>NOT(ISERROR(SEARCH("минимальная",L431)))</formula>
    </cfRule>
  </conditionalFormatting>
  <conditionalFormatting sqref="L435:L437">
    <cfRule type="containsText" dxfId="1828" priority="4414" operator="containsText" text="высокая">
      <formula>NOT(ISERROR(SEARCH("высокая",L435)))</formula>
    </cfRule>
    <cfRule type="containsText" dxfId="1827" priority="4415" operator="containsText" text="высокая">
      <formula>NOT(ISERROR(SEARCH("высокая",L435)))</formula>
    </cfRule>
  </conditionalFormatting>
  <conditionalFormatting sqref="L435:L437">
    <cfRule type="containsText" dxfId="1826" priority="4412" operator="containsText" text="средняя">
      <formula>NOT(ISERROR(SEARCH("средняя",L435)))</formula>
    </cfRule>
    <cfRule type="containsText" priority="4413" operator="containsText" text="высокая">
      <formula>NOT(ISERROR(SEARCH("высокая",L435)))</formula>
    </cfRule>
  </conditionalFormatting>
  <conditionalFormatting sqref="L435:L437">
    <cfRule type="containsText" dxfId="1825" priority="4411" operator="containsText" text="минимальная">
      <formula>NOT(ISERROR(SEARCH("минимальная",L435)))</formula>
    </cfRule>
  </conditionalFormatting>
  <conditionalFormatting sqref="L435:L437">
    <cfRule type="containsText" dxfId="1824" priority="4408" operator="containsText" text="средняя">
      <formula>NOT(ISERROR(SEARCH("средняя",L435)))</formula>
    </cfRule>
    <cfRule type="containsText" dxfId="1823" priority="4409" operator="containsText" text="высокая">
      <formula>NOT(ISERROR(SEARCH("высокая",L435)))</formula>
    </cfRule>
    <cfRule type="containsText" dxfId="1822" priority="4410" operator="containsText" text="минимальная">
      <formula>NOT(ISERROR(SEARCH("минимальная",L435)))</formula>
    </cfRule>
  </conditionalFormatting>
  <conditionalFormatting sqref="L438">
    <cfRule type="duplicateValues" dxfId="1821" priority="4407" stopIfTrue="1"/>
  </conditionalFormatting>
  <conditionalFormatting sqref="L438">
    <cfRule type="containsText" dxfId="1820" priority="4403" stopIfTrue="1" operator="containsText" text="высокая">
      <formula>NOT(ISERROR(SEARCH("высокая",L438)))</formula>
    </cfRule>
    <cfRule type="containsText" dxfId="1819" priority="4404" stopIfTrue="1" operator="containsText" text="средняя">
      <formula>NOT(ISERROR(SEARCH("средняя",L438)))</formula>
    </cfRule>
    <cfRule type="containsText" dxfId="1818" priority="4405" stopIfTrue="1" operator="containsText" text="минимальная">
      <formula>NOT(ISERROR(SEARCH("минимальная",L438)))</formula>
    </cfRule>
    <cfRule type="containsText" dxfId="1817" priority="4406" stopIfTrue="1" operator="containsText" text="средняя">
      <formula>NOT(ISERROR(SEARCH("средняя",L438)))</formula>
    </cfRule>
  </conditionalFormatting>
  <conditionalFormatting sqref="L441">
    <cfRule type="duplicateValues" dxfId="1816" priority="4402" stopIfTrue="1"/>
  </conditionalFormatting>
  <conditionalFormatting sqref="L441">
    <cfRule type="containsText" dxfId="1815" priority="4398" stopIfTrue="1" operator="containsText" text="высокая">
      <formula>NOT(ISERROR(SEARCH("высокая",L441)))</formula>
    </cfRule>
    <cfRule type="containsText" dxfId="1814" priority="4399" stopIfTrue="1" operator="containsText" text="средняя">
      <formula>NOT(ISERROR(SEARCH("средняя",L441)))</formula>
    </cfRule>
    <cfRule type="containsText" dxfId="1813" priority="4400" stopIfTrue="1" operator="containsText" text="минимальная">
      <formula>NOT(ISERROR(SEARCH("минимальная",L441)))</formula>
    </cfRule>
    <cfRule type="containsText" dxfId="1812" priority="4401" stopIfTrue="1" operator="containsText" text="средняя">
      <formula>NOT(ISERROR(SEARCH("средняя",L441)))</formula>
    </cfRule>
  </conditionalFormatting>
  <conditionalFormatting sqref="L439:L440">
    <cfRule type="containsText" dxfId="1811" priority="4396" operator="containsText" text="высокая">
      <formula>NOT(ISERROR(SEARCH("высокая",L439)))</formula>
    </cfRule>
    <cfRule type="containsText" dxfId="1810" priority="4397" operator="containsText" text="высокая">
      <formula>NOT(ISERROR(SEARCH("высокая",L439)))</formula>
    </cfRule>
  </conditionalFormatting>
  <conditionalFormatting sqref="L439:L440">
    <cfRule type="containsText" dxfId="1809" priority="4394" operator="containsText" text="средняя">
      <formula>NOT(ISERROR(SEARCH("средняя",L439)))</formula>
    </cfRule>
    <cfRule type="containsText" priority="4395" operator="containsText" text="высокая">
      <formula>NOT(ISERROR(SEARCH("высокая",L439)))</formula>
    </cfRule>
  </conditionalFormatting>
  <conditionalFormatting sqref="L439:L440">
    <cfRule type="containsText" dxfId="1808" priority="4393" operator="containsText" text="минимальная">
      <formula>NOT(ISERROR(SEARCH("минимальная",L439)))</formula>
    </cfRule>
  </conditionalFormatting>
  <conditionalFormatting sqref="L439:L440">
    <cfRule type="containsText" dxfId="1807" priority="4390" operator="containsText" text="средняя">
      <formula>NOT(ISERROR(SEARCH("средняя",L439)))</formula>
    </cfRule>
    <cfRule type="containsText" dxfId="1806" priority="4391" operator="containsText" text="высокая">
      <formula>NOT(ISERROR(SEARCH("высокая",L439)))</formula>
    </cfRule>
    <cfRule type="containsText" dxfId="1805" priority="4392" operator="containsText" text="минимальная">
      <formula>NOT(ISERROR(SEARCH("минимальная",L439)))</formula>
    </cfRule>
  </conditionalFormatting>
  <conditionalFormatting sqref="L442:L443">
    <cfRule type="containsText" dxfId="1804" priority="4388" operator="containsText" text="высокая">
      <formula>NOT(ISERROR(SEARCH("высокая",L442)))</formula>
    </cfRule>
    <cfRule type="containsText" dxfId="1803" priority="4389" operator="containsText" text="высокая">
      <formula>NOT(ISERROR(SEARCH("высокая",L442)))</formula>
    </cfRule>
  </conditionalFormatting>
  <conditionalFormatting sqref="L442:L443">
    <cfRule type="containsText" dxfId="1802" priority="4386" operator="containsText" text="средняя">
      <formula>NOT(ISERROR(SEARCH("средняя",L442)))</formula>
    </cfRule>
    <cfRule type="containsText" priority="4387" operator="containsText" text="высокая">
      <formula>NOT(ISERROR(SEARCH("высокая",L442)))</formula>
    </cfRule>
  </conditionalFormatting>
  <conditionalFormatting sqref="L442:L443">
    <cfRule type="containsText" dxfId="1801" priority="4385" operator="containsText" text="минимальная">
      <formula>NOT(ISERROR(SEARCH("минимальная",L442)))</formula>
    </cfRule>
  </conditionalFormatting>
  <conditionalFormatting sqref="L442:L443">
    <cfRule type="containsText" dxfId="1800" priority="4382" operator="containsText" text="средняя">
      <formula>NOT(ISERROR(SEARCH("средняя",L442)))</formula>
    </cfRule>
    <cfRule type="containsText" dxfId="1799" priority="4383" operator="containsText" text="высокая">
      <formula>NOT(ISERROR(SEARCH("высокая",L442)))</formula>
    </cfRule>
    <cfRule type="containsText" dxfId="1798" priority="4384" operator="containsText" text="минимальная">
      <formula>NOT(ISERROR(SEARCH("минимальная",L442)))</formula>
    </cfRule>
  </conditionalFormatting>
  <conditionalFormatting sqref="L643:L644">
    <cfRule type="containsText" dxfId="1797" priority="3702" operator="containsText" text="высокая">
      <formula>NOT(ISERROR(SEARCH("высокая",L643)))</formula>
    </cfRule>
    <cfRule type="containsText" dxfId="1796" priority="3703" operator="containsText" text="высокая">
      <formula>NOT(ISERROR(SEARCH("высокая",L643)))</formula>
    </cfRule>
  </conditionalFormatting>
  <conditionalFormatting sqref="L643:L644">
    <cfRule type="containsText" dxfId="1795" priority="3700" operator="containsText" text="средняя">
      <formula>NOT(ISERROR(SEARCH("средняя",L643)))</formula>
    </cfRule>
    <cfRule type="containsText" priority="3701" operator="containsText" text="высокая">
      <formula>NOT(ISERROR(SEARCH("высокая",L643)))</formula>
    </cfRule>
  </conditionalFormatting>
  <conditionalFormatting sqref="L643:L644">
    <cfRule type="containsText" dxfId="1794" priority="3699" operator="containsText" text="минимальная">
      <formula>NOT(ISERROR(SEARCH("минимальная",L643)))</formula>
    </cfRule>
  </conditionalFormatting>
  <conditionalFormatting sqref="L643:L644">
    <cfRule type="containsText" dxfId="1793" priority="3696" operator="containsText" text="средняя">
      <formula>NOT(ISERROR(SEARCH("средняя",L643)))</formula>
    </cfRule>
    <cfRule type="containsText" dxfId="1792" priority="3697" operator="containsText" text="высокая">
      <formula>NOT(ISERROR(SEARCH("высокая",L643)))</formula>
    </cfRule>
    <cfRule type="containsText" dxfId="1791" priority="3698" operator="containsText" text="минимальная">
      <formula>NOT(ISERROR(SEARCH("минимальная",L643)))</formula>
    </cfRule>
  </conditionalFormatting>
  <conditionalFormatting sqref="L446:L448">
    <cfRule type="containsText" dxfId="1790" priority="4372" operator="containsText" text="высокая">
      <formula>NOT(ISERROR(SEARCH("высокая",L446)))</formula>
    </cfRule>
    <cfRule type="containsText" dxfId="1789" priority="4373" operator="containsText" text="высокая">
      <formula>NOT(ISERROR(SEARCH("высокая",L446)))</formula>
    </cfRule>
  </conditionalFormatting>
  <conditionalFormatting sqref="L446:L448">
    <cfRule type="containsText" dxfId="1788" priority="4370" operator="containsText" text="средняя">
      <formula>NOT(ISERROR(SEARCH("средняя",L446)))</formula>
    </cfRule>
    <cfRule type="containsText" priority="4371" operator="containsText" text="высокая">
      <formula>NOT(ISERROR(SEARCH("высокая",L446)))</formula>
    </cfRule>
  </conditionalFormatting>
  <conditionalFormatting sqref="L446:L448">
    <cfRule type="containsText" dxfId="1787" priority="4369" operator="containsText" text="минимальная">
      <formula>NOT(ISERROR(SEARCH("минимальная",L446)))</formula>
    </cfRule>
  </conditionalFormatting>
  <conditionalFormatting sqref="L446:L448">
    <cfRule type="containsText" dxfId="1786" priority="4366" operator="containsText" text="средняя">
      <formula>NOT(ISERROR(SEARCH("средняя",L446)))</formula>
    </cfRule>
    <cfRule type="containsText" dxfId="1785" priority="4367" operator="containsText" text="высокая">
      <formula>NOT(ISERROR(SEARCH("высокая",L446)))</formula>
    </cfRule>
    <cfRule type="containsText" dxfId="1784" priority="4368" operator="containsText" text="минимальная">
      <formula>NOT(ISERROR(SEARCH("минимальная",L446)))</formula>
    </cfRule>
  </conditionalFormatting>
  <conditionalFormatting sqref="L450:L451">
    <cfRule type="containsText" dxfId="1783" priority="4364" operator="containsText" text="высокая">
      <formula>NOT(ISERROR(SEARCH("высокая",L450)))</formula>
    </cfRule>
    <cfRule type="containsText" dxfId="1782" priority="4365" operator="containsText" text="высокая">
      <formula>NOT(ISERROR(SEARCH("высокая",L450)))</formula>
    </cfRule>
  </conditionalFormatting>
  <conditionalFormatting sqref="L450:L451">
    <cfRule type="containsText" dxfId="1781" priority="4362" operator="containsText" text="средняя">
      <formula>NOT(ISERROR(SEARCH("средняя",L450)))</formula>
    </cfRule>
    <cfRule type="containsText" priority="4363" operator="containsText" text="высокая">
      <formula>NOT(ISERROR(SEARCH("высокая",L450)))</formula>
    </cfRule>
  </conditionalFormatting>
  <conditionalFormatting sqref="L450:L451">
    <cfRule type="containsText" dxfId="1780" priority="4361" operator="containsText" text="минимальная">
      <formula>NOT(ISERROR(SEARCH("минимальная",L450)))</formula>
    </cfRule>
  </conditionalFormatting>
  <conditionalFormatting sqref="L450:L451">
    <cfRule type="containsText" dxfId="1779" priority="4358" operator="containsText" text="средняя">
      <formula>NOT(ISERROR(SEARCH("средняя",L450)))</formula>
    </cfRule>
    <cfRule type="containsText" dxfId="1778" priority="4359" operator="containsText" text="высокая">
      <formula>NOT(ISERROR(SEARCH("высокая",L450)))</formula>
    </cfRule>
    <cfRule type="containsText" dxfId="1777" priority="4360" operator="containsText" text="минимальная">
      <formula>NOT(ISERROR(SEARCH("минимальная",L450)))</formula>
    </cfRule>
  </conditionalFormatting>
  <conditionalFormatting sqref="L453:L454">
    <cfRule type="containsText" dxfId="1776" priority="4356" operator="containsText" text="высокая">
      <formula>NOT(ISERROR(SEARCH("высокая",L453)))</formula>
    </cfRule>
    <cfRule type="containsText" dxfId="1775" priority="4357" operator="containsText" text="высокая">
      <formula>NOT(ISERROR(SEARCH("высокая",L453)))</formula>
    </cfRule>
  </conditionalFormatting>
  <conditionalFormatting sqref="L453:L454">
    <cfRule type="containsText" dxfId="1774" priority="4354" operator="containsText" text="средняя">
      <formula>NOT(ISERROR(SEARCH("средняя",L453)))</formula>
    </cfRule>
    <cfRule type="containsText" priority="4355" operator="containsText" text="высокая">
      <formula>NOT(ISERROR(SEARCH("высокая",L453)))</formula>
    </cfRule>
  </conditionalFormatting>
  <conditionalFormatting sqref="L453:L454">
    <cfRule type="containsText" dxfId="1773" priority="4353" operator="containsText" text="минимальная">
      <formula>NOT(ISERROR(SEARCH("минимальная",L453)))</formula>
    </cfRule>
  </conditionalFormatting>
  <conditionalFormatting sqref="L453:L454">
    <cfRule type="containsText" dxfId="1772" priority="4350" operator="containsText" text="средняя">
      <formula>NOT(ISERROR(SEARCH("средняя",L453)))</formula>
    </cfRule>
    <cfRule type="containsText" dxfId="1771" priority="4351" operator="containsText" text="высокая">
      <formula>NOT(ISERROR(SEARCH("высокая",L453)))</formula>
    </cfRule>
    <cfRule type="containsText" dxfId="1770" priority="4352" operator="containsText" text="минимальная">
      <formula>NOT(ISERROR(SEARCH("минимальная",L453)))</formula>
    </cfRule>
  </conditionalFormatting>
  <conditionalFormatting sqref="L449">
    <cfRule type="duplicateValues" dxfId="1769" priority="4341" stopIfTrue="1"/>
  </conditionalFormatting>
  <conditionalFormatting sqref="L449">
    <cfRule type="containsText" dxfId="1768" priority="4337" stopIfTrue="1" operator="containsText" text="высокая">
      <formula>NOT(ISERROR(SEARCH("высокая",L449)))</formula>
    </cfRule>
    <cfRule type="containsText" dxfId="1767" priority="4338" stopIfTrue="1" operator="containsText" text="средняя">
      <formula>NOT(ISERROR(SEARCH("средняя",L449)))</formula>
    </cfRule>
    <cfRule type="containsText" dxfId="1766" priority="4339" stopIfTrue="1" operator="containsText" text="минимальная">
      <formula>NOT(ISERROR(SEARCH("минимальная",L449)))</formula>
    </cfRule>
    <cfRule type="containsText" dxfId="1765" priority="4340" stopIfTrue="1" operator="containsText" text="средняя">
      <formula>NOT(ISERROR(SEARCH("средняя",L449)))</formula>
    </cfRule>
  </conditionalFormatting>
  <conditionalFormatting sqref="L452">
    <cfRule type="duplicateValues" dxfId="1764" priority="4336" stopIfTrue="1"/>
  </conditionalFormatting>
  <conditionalFormatting sqref="L452">
    <cfRule type="containsText" dxfId="1763" priority="4332" stopIfTrue="1" operator="containsText" text="высокая">
      <formula>NOT(ISERROR(SEARCH("высокая",L452)))</formula>
    </cfRule>
    <cfRule type="containsText" dxfId="1762" priority="4333" stopIfTrue="1" operator="containsText" text="средняя">
      <formula>NOT(ISERROR(SEARCH("средняя",L452)))</formula>
    </cfRule>
    <cfRule type="containsText" dxfId="1761" priority="4334" stopIfTrue="1" operator="containsText" text="минимальная">
      <formula>NOT(ISERROR(SEARCH("минимальная",L452)))</formula>
    </cfRule>
    <cfRule type="containsText" dxfId="1760" priority="4335" stopIfTrue="1" operator="containsText" text="средняя">
      <formula>NOT(ISERROR(SEARCH("средняя",L452)))</formula>
    </cfRule>
  </conditionalFormatting>
  <conditionalFormatting sqref="L461">
    <cfRule type="duplicateValues" dxfId="1759" priority="4331" stopIfTrue="1"/>
  </conditionalFormatting>
  <conditionalFormatting sqref="L461">
    <cfRule type="containsText" dxfId="1758" priority="4327" stopIfTrue="1" operator="containsText" text="высокая">
      <formula>NOT(ISERROR(SEARCH("высокая",L461)))</formula>
    </cfRule>
    <cfRule type="containsText" dxfId="1757" priority="4328" stopIfTrue="1" operator="containsText" text="средняя">
      <formula>NOT(ISERROR(SEARCH("средняя",L461)))</formula>
    </cfRule>
    <cfRule type="containsText" dxfId="1756" priority="4329" stopIfTrue="1" operator="containsText" text="минимальная">
      <formula>NOT(ISERROR(SEARCH("минимальная",L461)))</formula>
    </cfRule>
    <cfRule type="containsText" dxfId="1755" priority="4330" stopIfTrue="1" operator="containsText" text="средняя">
      <formula>NOT(ISERROR(SEARCH("средняя",L461)))</formula>
    </cfRule>
  </conditionalFormatting>
  <conditionalFormatting sqref="L464">
    <cfRule type="duplicateValues" dxfId="1754" priority="4326" stopIfTrue="1"/>
  </conditionalFormatting>
  <conditionalFormatting sqref="L464">
    <cfRule type="containsText" dxfId="1753" priority="4322" stopIfTrue="1" operator="containsText" text="высокая">
      <formula>NOT(ISERROR(SEARCH("высокая",L464)))</formula>
    </cfRule>
    <cfRule type="containsText" dxfId="1752" priority="4323" stopIfTrue="1" operator="containsText" text="средняя">
      <formula>NOT(ISERROR(SEARCH("средняя",L464)))</formula>
    </cfRule>
    <cfRule type="containsText" dxfId="1751" priority="4324" stopIfTrue="1" operator="containsText" text="минимальная">
      <formula>NOT(ISERROR(SEARCH("минимальная",L464)))</formula>
    </cfRule>
    <cfRule type="containsText" dxfId="1750" priority="4325" stopIfTrue="1" operator="containsText" text="средняя">
      <formula>NOT(ISERROR(SEARCH("средняя",L464)))</formula>
    </cfRule>
  </conditionalFormatting>
  <conditionalFormatting sqref="L458:L460">
    <cfRule type="containsText" dxfId="1749" priority="4320" operator="containsText" text="высокая">
      <formula>NOT(ISERROR(SEARCH("высокая",L458)))</formula>
    </cfRule>
    <cfRule type="containsText" dxfId="1748" priority="4321" operator="containsText" text="высокая">
      <formula>NOT(ISERROR(SEARCH("высокая",L458)))</formula>
    </cfRule>
  </conditionalFormatting>
  <conditionalFormatting sqref="L458:L460">
    <cfRule type="containsText" dxfId="1747" priority="4318" operator="containsText" text="средняя">
      <formula>NOT(ISERROR(SEARCH("средняя",L458)))</formula>
    </cfRule>
    <cfRule type="containsText" priority="4319" operator="containsText" text="высокая">
      <formula>NOT(ISERROR(SEARCH("высокая",L458)))</formula>
    </cfRule>
  </conditionalFormatting>
  <conditionalFormatting sqref="L458:L460">
    <cfRule type="containsText" dxfId="1746" priority="4317" operator="containsText" text="минимальная">
      <formula>NOT(ISERROR(SEARCH("минимальная",L458)))</formula>
    </cfRule>
  </conditionalFormatting>
  <conditionalFormatting sqref="L458:L460">
    <cfRule type="containsText" dxfId="1745" priority="4314" operator="containsText" text="средняя">
      <formula>NOT(ISERROR(SEARCH("средняя",L458)))</formula>
    </cfRule>
    <cfRule type="containsText" dxfId="1744" priority="4315" operator="containsText" text="высокая">
      <formula>NOT(ISERROR(SEARCH("высокая",L458)))</formula>
    </cfRule>
    <cfRule type="containsText" dxfId="1743" priority="4316" operator="containsText" text="минимальная">
      <formula>NOT(ISERROR(SEARCH("минимальная",L458)))</formula>
    </cfRule>
  </conditionalFormatting>
  <conditionalFormatting sqref="L462:L463">
    <cfRule type="containsText" dxfId="1742" priority="4312" operator="containsText" text="высокая">
      <formula>NOT(ISERROR(SEARCH("высокая",L462)))</formula>
    </cfRule>
    <cfRule type="containsText" dxfId="1741" priority="4313" operator="containsText" text="высокая">
      <formula>NOT(ISERROR(SEARCH("высокая",L462)))</formula>
    </cfRule>
  </conditionalFormatting>
  <conditionalFormatting sqref="L462:L463">
    <cfRule type="containsText" dxfId="1740" priority="4310" operator="containsText" text="средняя">
      <formula>NOT(ISERROR(SEARCH("средняя",L462)))</formula>
    </cfRule>
    <cfRule type="containsText" priority="4311" operator="containsText" text="высокая">
      <formula>NOT(ISERROR(SEARCH("высокая",L462)))</formula>
    </cfRule>
  </conditionalFormatting>
  <conditionalFormatting sqref="L462:L463">
    <cfRule type="containsText" dxfId="1739" priority="4309" operator="containsText" text="минимальная">
      <formula>NOT(ISERROR(SEARCH("минимальная",L462)))</formula>
    </cfRule>
  </conditionalFormatting>
  <conditionalFormatting sqref="L462:L463">
    <cfRule type="containsText" dxfId="1738" priority="4306" operator="containsText" text="средняя">
      <formula>NOT(ISERROR(SEARCH("средняя",L462)))</formula>
    </cfRule>
    <cfRule type="containsText" dxfId="1737" priority="4307" operator="containsText" text="высокая">
      <formula>NOT(ISERROR(SEARCH("высокая",L462)))</formula>
    </cfRule>
    <cfRule type="containsText" dxfId="1736" priority="4308" operator="containsText" text="минимальная">
      <formula>NOT(ISERROR(SEARCH("минимальная",L462)))</formula>
    </cfRule>
  </conditionalFormatting>
  <conditionalFormatting sqref="L465:L466">
    <cfRule type="containsText" dxfId="1735" priority="4304" operator="containsText" text="высокая">
      <formula>NOT(ISERROR(SEARCH("высокая",L465)))</formula>
    </cfRule>
    <cfRule type="containsText" dxfId="1734" priority="4305" operator="containsText" text="высокая">
      <formula>NOT(ISERROR(SEARCH("высокая",L465)))</formula>
    </cfRule>
  </conditionalFormatting>
  <conditionalFormatting sqref="L465:L466">
    <cfRule type="containsText" dxfId="1733" priority="4302" operator="containsText" text="средняя">
      <formula>NOT(ISERROR(SEARCH("средняя",L465)))</formula>
    </cfRule>
    <cfRule type="containsText" priority="4303" operator="containsText" text="высокая">
      <formula>NOT(ISERROR(SEARCH("высокая",L465)))</formula>
    </cfRule>
  </conditionalFormatting>
  <conditionalFormatting sqref="L465:L466">
    <cfRule type="containsText" dxfId="1732" priority="4301" operator="containsText" text="минимальная">
      <formula>NOT(ISERROR(SEARCH("минимальная",L465)))</formula>
    </cfRule>
  </conditionalFormatting>
  <conditionalFormatting sqref="L465:L466">
    <cfRule type="containsText" dxfId="1731" priority="4298" operator="containsText" text="средняя">
      <formula>NOT(ISERROR(SEARCH("средняя",L465)))</formula>
    </cfRule>
    <cfRule type="containsText" dxfId="1730" priority="4299" operator="containsText" text="высокая">
      <formula>NOT(ISERROR(SEARCH("высокая",L465)))</formula>
    </cfRule>
    <cfRule type="containsText" dxfId="1729" priority="4300" operator="containsText" text="минимальная">
      <formula>NOT(ISERROR(SEARCH("минимальная",L465)))</formula>
    </cfRule>
  </conditionalFormatting>
  <conditionalFormatting sqref="L470:L472">
    <cfRule type="containsText" dxfId="1728" priority="4288" operator="containsText" text="высокая">
      <formula>NOT(ISERROR(SEARCH("высокая",L470)))</formula>
    </cfRule>
    <cfRule type="containsText" dxfId="1727" priority="4289" operator="containsText" text="высокая">
      <formula>NOT(ISERROR(SEARCH("высокая",L470)))</formula>
    </cfRule>
  </conditionalFormatting>
  <conditionalFormatting sqref="L470:L472">
    <cfRule type="containsText" dxfId="1726" priority="4286" operator="containsText" text="средняя">
      <formula>NOT(ISERROR(SEARCH("средняя",L470)))</formula>
    </cfRule>
    <cfRule type="containsText" priority="4287" operator="containsText" text="высокая">
      <formula>NOT(ISERROR(SEARCH("высокая",L470)))</formula>
    </cfRule>
  </conditionalFormatting>
  <conditionalFormatting sqref="L470:L472">
    <cfRule type="containsText" dxfId="1725" priority="4285" operator="containsText" text="минимальная">
      <formula>NOT(ISERROR(SEARCH("минимальная",L470)))</formula>
    </cfRule>
  </conditionalFormatting>
  <conditionalFormatting sqref="L470:L472">
    <cfRule type="containsText" dxfId="1724" priority="4282" operator="containsText" text="средняя">
      <formula>NOT(ISERROR(SEARCH("средняя",L470)))</formula>
    </cfRule>
    <cfRule type="containsText" dxfId="1723" priority="4283" operator="containsText" text="высокая">
      <formula>NOT(ISERROR(SEARCH("высокая",L470)))</formula>
    </cfRule>
    <cfRule type="containsText" dxfId="1722" priority="4284" operator="containsText" text="минимальная">
      <formula>NOT(ISERROR(SEARCH("минимальная",L470)))</formula>
    </cfRule>
  </conditionalFormatting>
  <conditionalFormatting sqref="L473">
    <cfRule type="duplicateValues" dxfId="1721" priority="4281" stopIfTrue="1"/>
  </conditionalFormatting>
  <conditionalFormatting sqref="L473">
    <cfRule type="containsText" dxfId="1720" priority="4277" stopIfTrue="1" operator="containsText" text="высокая">
      <formula>NOT(ISERROR(SEARCH("высокая",L473)))</formula>
    </cfRule>
    <cfRule type="containsText" dxfId="1719" priority="4278" stopIfTrue="1" operator="containsText" text="средняя">
      <formula>NOT(ISERROR(SEARCH("средняя",L473)))</formula>
    </cfRule>
    <cfRule type="containsText" dxfId="1718" priority="4279" stopIfTrue="1" operator="containsText" text="минимальная">
      <formula>NOT(ISERROR(SEARCH("минимальная",L473)))</formula>
    </cfRule>
    <cfRule type="containsText" dxfId="1717" priority="4280" stopIfTrue="1" operator="containsText" text="средняя">
      <formula>NOT(ISERROR(SEARCH("средняя",L473)))</formula>
    </cfRule>
  </conditionalFormatting>
  <conditionalFormatting sqref="L476">
    <cfRule type="duplicateValues" dxfId="1716" priority="4276" stopIfTrue="1"/>
  </conditionalFormatting>
  <conditionalFormatting sqref="L476">
    <cfRule type="containsText" dxfId="1715" priority="4272" stopIfTrue="1" operator="containsText" text="высокая">
      <formula>NOT(ISERROR(SEARCH("высокая",L476)))</formula>
    </cfRule>
    <cfRule type="containsText" dxfId="1714" priority="4273" stopIfTrue="1" operator="containsText" text="средняя">
      <formula>NOT(ISERROR(SEARCH("средняя",L476)))</formula>
    </cfRule>
    <cfRule type="containsText" dxfId="1713" priority="4274" stopIfTrue="1" operator="containsText" text="минимальная">
      <formula>NOT(ISERROR(SEARCH("минимальная",L476)))</formula>
    </cfRule>
    <cfRule type="containsText" dxfId="1712" priority="4275" stopIfTrue="1" operator="containsText" text="средняя">
      <formula>NOT(ISERROR(SEARCH("средняя",L476)))</formula>
    </cfRule>
  </conditionalFormatting>
  <conditionalFormatting sqref="L474:L475">
    <cfRule type="containsText" dxfId="1711" priority="4270" operator="containsText" text="высокая">
      <formula>NOT(ISERROR(SEARCH("высокая",L474)))</formula>
    </cfRule>
    <cfRule type="containsText" dxfId="1710" priority="4271" operator="containsText" text="высокая">
      <formula>NOT(ISERROR(SEARCH("высокая",L474)))</formula>
    </cfRule>
  </conditionalFormatting>
  <conditionalFormatting sqref="L474:L475">
    <cfRule type="containsText" dxfId="1709" priority="4268" operator="containsText" text="средняя">
      <formula>NOT(ISERROR(SEARCH("средняя",L474)))</formula>
    </cfRule>
    <cfRule type="containsText" priority="4269" operator="containsText" text="высокая">
      <formula>NOT(ISERROR(SEARCH("высокая",L474)))</formula>
    </cfRule>
  </conditionalFormatting>
  <conditionalFormatting sqref="L474:L475">
    <cfRule type="containsText" dxfId="1708" priority="4267" operator="containsText" text="минимальная">
      <formula>NOT(ISERROR(SEARCH("минимальная",L474)))</formula>
    </cfRule>
  </conditionalFormatting>
  <conditionalFormatting sqref="L474:L475">
    <cfRule type="containsText" dxfId="1707" priority="4264" operator="containsText" text="средняя">
      <formula>NOT(ISERROR(SEARCH("средняя",L474)))</formula>
    </cfRule>
    <cfRule type="containsText" dxfId="1706" priority="4265" operator="containsText" text="высокая">
      <formula>NOT(ISERROR(SEARCH("высокая",L474)))</formula>
    </cfRule>
    <cfRule type="containsText" dxfId="1705" priority="4266" operator="containsText" text="минимальная">
      <formula>NOT(ISERROR(SEARCH("минимальная",L474)))</formula>
    </cfRule>
  </conditionalFormatting>
  <conditionalFormatting sqref="L477:L478">
    <cfRule type="containsText" dxfId="1704" priority="4262" operator="containsText" text="высокая">
      <formula>NOT(ISERROR(SEARCH("высокая",L477)))</formula>
    </cfRule>
    <cfRule type="containsText" dxfId="1703" priority="4263" operator="containsText" text="высокая">
      <formula>NOT(ISERROR(SEARCH("высокая",L477)))</formula>
    </cfRule>
  </conditionalFormatting>
  <conditionalFormatting sqref="L477:L478">
    <cfRule type="containsText" dxfId="1702" priority="4260" operator="containsText" text="средняя">
      <formula>NOT(ISERROR(SEARCH("средняя",L477)))</formula>
    </cfRule>
    <cfRule type="containsText" priority="4261" operator="containsText" text="высокая">
      <formula>NOT(ISERROR(SEARCH("высокая",L477)))</formula>
    </cfRule>
  </conditionalFormatting>
  <conditionalFormatting sqref="L477:L478">
    <cfRule type="containsText" dxfId="1701" priority="4259" operator="containsText" text="минимальная">
      <formula>NOT(ISERROR(SEARCH("минимальная",L477)))</formula>
    </cfRule>
  </conditionalFormatting>
  <conditionalFormatting sqref="L477:L478">
    <cfRule type="containsText" dxfId="1700" priority="4256" operator="containsText" text="средняя">
      <formula>NOT(ISERROR(SEARCH("средняя",L477)))</formula>
    </cfRule>
    <cfRule type="containsText" dxfId="1699" priority="4257" operator="containsText" text="высокая">
      <formula>NOT(ISERROR(SEARCH("высокая",L477)))</formula>
    </cfRule>
    <cfRule type="containsText" dxfId="1698" priority="4258" operator="containsText" text="минимальная">
      <formula>NOT(ISERROR(SEARCH("минимальная",L477)))</formula>
    </cfRule>
  </conditionalFormatting>
  <conditionalFormatting sqref="L483:L485">
    <cfRule type="containsText" dxfId="1697" priority="4246" operator="containsText" text="высокая">
      <formula>NOT(ISERROR(SEARCH("высокая",L483)))</formula>
    </cfRule>
    <cfRule type="containsText" dxfId="1696" priority="4247" operator="containsText" text="высокая">
      <formula>NOT(ISERROR(SEARCH("высокая",L483)))</formula>
    </cfRule>
  </conditionalFormatting>
  <conditionalFormatting sqref="L483:L485">
    <cfRule type="containsText" dxfId="1695" priority="4244" operator="containsText" text="средняя">
      <formula>NOT(ISERROR(SEARCH("средняя",L483)))</formula>
    </cfRule>
    <cfRule type="containsText" priority="4245" operator="containsText" text="высокая">
      <formula>NOT(ISERROR(SEARCH("высокая",L483)))</formula>
    </cfRule>
  </conditionalFormatting>
  <conditionalFormatting sqref="L483:L485">
    <cfRule type="containsText" dxfId="1694" priority="4243" operator="containsText" text="минимальная">
      <formula>NOT(ISERROR(SEARCH("минимальная",L483)))</formula>
    </cfRule>
  </conditionalFormatting>
  <conditionalFormatting sqref="L483:L485">
    <cfRule type="containsText" dxfId="1693" priority="4240" operator="containsText" text="средняя">
      <formula>NOT(ISERROR(SEARCH("средняя",L483)))</formula>
    </cfRule>
    <cfRule type="containsText" dxfId="1692" priority="4241" operator="containsText" text="высокая">
      <formula>NOT(ISERROR(SEARCH("высокая",L483)))</formula>
    </cfRule>
    <cfRule type="containsText" dxfId="1691" priority="4242" operator="containsText" text="минимальная">
      <formula>NOT(ISERROR(SEARCH("минимальная",L483)))</formula>
    </cfRule>
  </conditionalFormatting>
  <conditionalFormatting sqref="L486">
    <cfRule type="duplicateValues" dxfId="1690" priority="4239" stopIfTrue="1"/>
  </conditionalFormatting>
  <conditionalFormatting sqref="L486">
    <cfRule type="containsText" dxfId="1689" priority="4235" stopIfTrue="1" operator="containsText" text="высокая">
      <formula>NOT(ISERROR(SEARCH("высокая",L486)))</formula>
    </cfRule>
    <cfRule type="containsText" dxfId="1688" priority="4236" stopIfTrue="1" operator="containsText" text="средняя">
      <formula>NOT(ISERROR(SEARCH("средняя",L486)))</formula>
    </cfRule>
    <cfRule type="containsText" dxfId="1687" priority="4237" stopIfTrue="1" operator="containsText" text="минимальная">
      <formula>NOT(ISERROR(SEARCH("минимальная",L486)))</formula>
    </cfRule>
    <cfRule type="containsText" dxfId="1686" priority="4238" stopIfTrue="1" operator="containsText" text="средняя">
      <formula>NOT(ISERROR(SEARCH("средняя",L486)))</formula>
    </cfRule>
  </conditionalFormatting>
  <conditionalFormatting sqref="L489">
    <cfRule type="duplicateValues" dxfId="1685" priority="4234" stopIfTrue="1"/>
  </conditionalFormatting>
  <conditionalFormatting sqref="L489">
    <cfRule type="containsText" dxfId="1684" priority="4230" stopIfTrue="1" operator="containsText" text="высокая">
      <formula>NOT(ISERROR(SEARCH("высокая",L489)))</formula>
    </cfRule>
    <cfRule type="containsText" dxfId="1683" priority="4231" stopIfTrue="1" operator="containsText" text="средняя">
      <formula>NOT(ISERROR(SEARCH("средняя",L489)))</formula>
    </cfRule>
    <cfRule type="containsText" dxfId="1682" priority="4232" stopIfTrue="1" operator="containsText" text="минимальная">
      <formula>NOT(ISERROR(SEARCH("минимальная",L489)))</formula>
    </cfRule>
    <cfRule type="containsText" dxfId="1681" priority="4233" stopIfTrue="1" operator="containsText" text="средняя">
      <formula>NOT(ISERROR(SEARCH("средняя",L489)))</formula>
    </cfRule>
  </conditionalFormatting>
  <conditionalFormatting sqref="L487:L488">
    <cfRule type="containsText" dxfId="1680" priority="4228" operator="containsText" text="высокая">
      <formula>NOT(ISERROR(SEARCH("высокая",L487)))</formula>
    </cfRule>
    <cfRule type="containsText" dxfId="1679" priority="4229" operator="containsText" text="высокая">
      <formula>NOT(ISERROR(SEARCH("высокая",L487)))</formula>
    </cfRule>
  </conditionalFormatting>
  <conditionalFormatting sqref="L487:L488">
    <cfRule type="containsText" dxfId="1678" priority="4226" operator="containsText" text="средняя">
      <formula>NOT(ISERROR(SEARCH("средняя",L487)))</formula>
    </cfRule>
    <cfRule type="containsText" priority="4227" operator="containsText" text="высокая">
      <formula>NOT(ISERROR(SEARCH("высокая",L487)))</formula>
    </cfRule>
  </conditionalFormatting>
  <conditionalFormatting sqref="L487:L488">
    <cfRule type="containsText" dxfId="1677" priority="4225" operator="containsText" text="минимальная">
      <formula>NOT(ISERROR(SEARCH("минимальная",L487)))</formula>
    </cfRule>
  </conditionalFormatting>
  <conditionalFormatting sqref="L487:L488">
    <cfRule type="containsText" dxfId="1676" priority="4222" operator="containsText" text="средняя">
      <formula>NOT(ISERROR(SEARCH("средняя",L487)))</formula>
    </cfRule>
    <cfRule type="containsText" dxfId="1675" priority="4223" operator="containsText" text="высокая">
      <formula>NOT(ISERROR(SEARCH("высокая",L487)))</formula>
    </cfRule>
    <cfRule type="containsText" dxfId="1674" priority="4224" operator="containsText" text="минимальная">
      <formula>NOT(ISERROR(SEARCH("минимальная",L487)))</formula>
    </cfRule>
  </conditionalFormatting>
  <conditionalFormatting sqref="L490:L491">
    <cfRule type="containsText" dxfId="1673" priority="4220" operator="containsText" text="высокая">
      <formula>NOT(ISERROR(SEARCH("высокая",L490)))</formula>
    </cfRule>
    <cfRule type="containsText" dxfId="1672" priority="4221" operator="containsText" text="высокая">
      <formula>NOT(ISERROR(SEARCH("высокая",L490)))</formula>
    </cfRule>
  </conditionalFormatting>
  <conditionalFormatting sqref="L490:L491">
    <cfRule type="containsText" dxfId="1671" priority="4218" operator="containsText" text="средняя">
      <formula>NOT(ISERROR(SEARCH("средняя",L490)))</formula>
    </cfRule>
    <cfRule type="containsText" priority="4219" operator="containsText" text="высокая">
      <formula>NOT(ISERROR(SEARCH("высокая",L490)))</formula>
    </cfRule>
  </conditionalFormatting>
  <conditionalFormatting sqref="L490:L491">
    <cfRule type="containsText" dxfId="1670" priority="4217" operator="containsText" text="минимальная">
      <formula>NOT(ISERROR(SEARCH("минимальная",L490)))</formula>
    </cfRule>
  </conditionalFormatting>
  <conditionalFormatting sqref="L490:L491">
    <cfRule type="containsText" dxfId="1669" priority="4214" operator="containsText" text="средняя">
      <formula>NOT(ISERROR(SEARCH("средняя",L490)))</formula>
    </cfRule>
    <cfRule type="containsText" dxfId="1668" priority="4215" operator="containsText" text="высокая">
      <formula>NOT(ISERROR(SEARCH("высокая",L490)))</formula>
    </cfRule>
    <cfRule type="containsText" dxfId="1667" priority="4216" operator="containsText" text="минимальная">
      <formula>NOT(ISERROR(SEARCH("минимальная",L490)))</formula>
    </cfRule>
  </conditionalFormatting>
  <conditionalFormatting sqref="L494:L500">
    <cfRule type="containsText" dxfId="1666" priority="4204" operator="containsText" text="высокая">
      <formula>NOT(ISERROR(SEARCH("высокая",L494)))</formula>
    </cfRule>
    <cfRule type="containsText" dxfId="1665" priority="4205" operator="containsText" text="высокая">
      <formula>NOT(ISERROR(SEARCH("высокая",L494)))</formula>
    </cfRule>
  </conditionalFormatting>
  <conditionalFormatting sqref="L494:L500">
    <cfRule type="containsText" dxfId="1664" priority="4202" operator="containsText" text="средняя">
      <formula>NOT(ISERROR(SEARCH("средняя",L494)))</formula>
    </cfRule>
    <cfRule type="containsText" priority="4203" operator="containsText" text="высокая">
      <formula>NOT(ISERROR(SEARCH("высокая",L494)))</formula>
    </cfRule>
  </conditionalFormatting>
  <conditionalFormatting sqref="L494:L500">
    <cfRule type="containsText" dxfId="1663" priority="4201" operator="containsText" text="минимальная">
      <formula>NOT(ISERROR(SEARCH("минимальная",L494)))</formula>
    </cfRule>
  </conditionalFormatting>
  <conditionalFormatting sqref="L494:L500">
    <cfRule type="containsText" dxfId="1662" priority="4198" operator="containsText" text="средняя">
      <formula>NOT(ISERROR(SEARCH("средняя",L494)))</formula>
    </cfRule>
    <cfRule type="containsText" dxfId="1661" priority="4199" operator="containsText" text="высокая">
      <formula>NOT(ISERROR(SEARCH("высокая",L494)))</formula>
    </cfRule>
    <cfRule type="containsText" dxfId="1660" priority="4200" operator="containsText" text="минимальная">
      <formula>NOT(ISERROR(SEARCH("минимальная",L494)))</formula>
    </cfRule>
  </conditionalFormatting>
  <conditionalFormatting sqref="L501:L502">
    <cfRule type="containsText" dxfId="1659" priority="4196" operator="containsText" text="высокая">
      <formula>NOT(ISERROR(SEARCH("высокая",L501)))</formula>
    </cfRule>
    <cfRule type="containsText" dxfId="1658" priority="4197" operator="containsText" text="высокая">
      <formula>NOT(ISERROR(SEARCH("высокая",L501)))</formula>
    </cfRule>
  </conditionalFormatting>
  <conditionalFormatting sqref="L501:L502">
    <cfRule type="containsText" dxfId="1657" priority="4194" operator="containsText" text="средняя">
      <formula>NOT(ISERROR(SEARCH("средняя",L501)))</formula>
    </cfRule>
    <cfRule type="containsText" priority="4195" operator="containsText" text="высокая">
      <formula>NOT(ISERROR(SEARCH("высокая",L501)))</formula>
    </cfRule>
  </conditionalFormatting>
  <conditionalFormatting sqref="L501:L502">
    <cfRule type="containsText" dxfId="1656" priority="4193" operator="containsText" text="минимальная">
      <formula>NOT(ISERROR(SEARCH("минимальная",L501)))</formula>
    </cfRule>
  </conditionalFormatting>
  <conditionalFormatting sqref="L501:L502">
    <cfRule type="containsText" dxfId="1655" priority="4190" operator="containsText" text="средняя">
      <formula>NOT(ISERROR(SEARCH("средняя",L501)))</formula>
    </cfRule>
    <cfRule type="containsText" dxfId="1654" priority="4191" operator="containsText" text="высокая">
      <formula>NOT(ISERROR(SEARCH("высокая",L501)))</formula>
    </cfRule>
    <cfRule type="containsText" dxfId="1653" priority="4192" operator="containsText" text="минимальная">
      <formula>NOT(ISERROR(SEARCH("минимальная",L501)))</formula>
    </cfRule>
  </conditionalFormatting>
  <conditionalFormatting sqref="L505:L507">
    <cfRule type="containsText" dxfId="1652" priority="4180" operator="containsText" text="высокая">
      <formula>NOT(ISERROR(SEARCH("высокая",L505)))</formula>
    </cfRule>
    <cfRule type="containsText" dxfId="1651" priority="4181" operator="containsText" text="высокая">
      <formula>NOT(ISERROR(SEARCH("высокая",L505)))</formula>
    </cfRule>
  </conditionalFormatting>
  <conditionalFormatting sqref="L505:L507">
    <cfRule type="containsText" dxfId="1650" priority="4178" operator="containsText" text="средняя">
      <formula>NOT(ISERROR(SEARCH("средняя",L505)))</formula>
    </cfRule>
    <cfRule type="containsText" priority="4179" operator="containsText" text="высокая">
      <formula>NOT(ISERROR(SEARCH("высокая",L505)))</formula>
    </cfRule>
  </conditionalFormatting>
  <conditionalFormatting sqref="L505:L507">
    <cfRule type="containsText" dxfId="1649" priority="4177" operator="containsText" text="минимальная">
      <formula>NOT(ISERROR(SEARCH("минимальная",L505)))</formula>
    </cfRule>
  </conditionalFormatting>
  <conditionalFormatting sqref="L505:L507">
    <cfRule type="containsText" dxfId="1648" priority="4174" operator="containsText" text="средняя">
      <formula>NOT(ISERROR(SEARCH("средняя",L505)))</formula>
    </cfRule>
    <cfRule type="containsText" dxfId="1647" priority="4175" operator="containsText" text="высокая">
      <formula>NOT(ISERROR(SEARCH("высокая",L505)))</formula>
    </cfRule>
    <cfRule type="containsText" dxfId="1646" priority="4176" operator="containsText" text="минимальная">
      <formula>NOT(ISERROR(SEARCH("минимальная",L505)))</formula>
    </cfRule>
  </conditionalFormatting>
  <conditionalFormatting sqref="L508">
    <cfRule type="duplicateValues" dxfId="1645" priority="4173" stopIfTrue="1"/>
  </conditionalFormatting>
  <conditionalFormatting sqref="L508">
    <cfRule type="containsText" dxfId="1644" priority="4169" stopIfTrue="1" operator="containsText" text="высокая">
      <formula>NOT(ISERROR(SEARCH("высокая",L508)))</formula>
    </cfRule>
    <cfRule type="containsText" dxfId="1643" priority="4170" stopIfTrue="1" operator="containsText" text="средняя">
      <formula>NOT(ISERROR(SEARCH("средняя",L508)))</formula>
    </cfRule>
    <cfRule type="containsText" dxfId="1642" priority="4171" stopIfTrue="1" operator="containsText" text="минимальная">
      <formula>NOT(ISERROR(SEARCH("минимальная",L508)))</formula>
    </cfRule>
    <cfRule type="containsText" dxfId="1641" priority="4172" stopIfTrue="1" operator="containsText" text="средняя">
      <formula>NOT(ISERROR(SEARCH("средняя",L508)))</formula>
    </cfRule>
  </conditionalFormatting>
  <conditionalFormatting sqref="L511">
    <cfRule type="duplicateValues" dxfId="1640" priority="4168" stopIfTrue="1"/>
  </conditionalFormatting>
  <conditionalFormatting sqref="L511">
    <cfRule type="containsText" dxfId="1639" priority="4164" stopIfTrue="1" operator="containsText" text="высокая">
      <formula>NOT(ISERROR(SEARCH("высокая",L511)))</formula>
    </cfRule>
    <cfRule type="containsText" dxfId="1638" priority="4165" stopIfTrue="1" operator="containsText" text="средняя">
      <formula>NOT(ISERROR(SEARCH("средняя",L511)))</formula>
    </cfRule>
    <cfRule type="containsText" dxfId="1637" priority="4166" stopIfTrue="1" operator="containsText" text="минимальная">
      <formula>NOT(ISERROR(SEARCH("минимальная",L511)))</formula>
    </cfRule>
    <cfRule type="containsText" dxfId="1636" priority="4167" stopIfTrue="1" operator="containsText" text="средняя">
      <formula>NOT(ISERROR(SEARCH("средняя",L511)))</formula>
    </cfRule>
  </conditionalFormatting>
  <conditionalFormatting sqref="L509:L510">
    <cfRule type="containsText" dxfId="1635" priority="4162" operator="containsText" text="высокая">
      <formula>NOT(ISERROR(SEARCH("высокая",L509)))</formula>
    </cfRule>
    <cfRule type="containsText" dxfId="1634" priority="4163" operator="containsText" text="высокая">
      <formula>NOT(ISERROR(SEARCH("высокая",L509)))</formula>
    </cfRule>
  </conditionalFormatting>
  <conditionalFormatting sqref="L509:L510">
    <cfRule type="containsText" dxfId="1633" priority="4160" operator="containsText" text="средняя">
      <formula>NOT(ISERROR(SEARCH("средняя",L509)))</formula>
    </cfRule>
    <cfRule type="containsText" priority="4161" operator="containsText" text="высокая">
      <formula>NOT(ISERROR(SEARCH("высокая",L509)))</formula>
    </cfRule>
  </conditionalFormatting>
  <conditionalFormatting sqref="L509:L510">
    <cfRule type="containsText" dxfId="1632" priority="4159" operator="containsText" text="минимальная">
      <formula>NOT(ISERROR(SEARCH("минимальная",L509)))</formula>
    </cfRule>
  </conditionalFormatting>
  <conditionalFormatting sqref="L509:L510">
    <cfRule type="containsText" dxfId="1631" priority="4156" operator="containsText" text="средняя">
      <formula>NOT(ISERROR(SEARCH("средняя",L509)))</formula>
    </cfRule>
    <cfRule type="containsText" dxfId="1630" priority="4157" operator="containsText" text="высокая">
      <formula>NOT(ISERROR(SEARCH("высокая",L509)))</formula>
    </cfRule>
    <cfRule type="containsText" dxfId="1629" priority="4158" operator="containsText" text="минимальная">
      <formula>NOT(ISERROR(SEARCH("минимальная",L509)))</formula>
    </cfRule>
  </conditionalFormatting>
  <conditionalFormatting sqref="L512:L513">
    <cfRule type="containsText" dxfId="1628" priority="4154" operator="containsText" text="высокая">
      <formula>NOT(ISERROR(SEARCH("высокая",L512)))</formula>
    </cfRule>
    <cfRule type="containsText" dxfId="1627" priority="4155" operator="containsText" text="высокая">
      <formula>NOT(ISERROR(SEARCH("высокая",L512)))</formula>
    </cfRule>
  </conditionalFormatting>
  <conditionalFormatting sqref="L512:L513">
    <cfRule type="containsText" dxfId="1626" priority="4152" operator="containsText" text="средняя">
      <formula>NOT(ISERROR(SEARCH("средняя",L512)))</formula>
    </cfRule>
    <cfRule type="containsText" priority="4153" operator="containsText" text="высокая">
      <formula>NOT(ISERROR(SEARCH("высокая",L512)))</formula>
    </cfRule>
  </conditionalFormatting>
  <conditionalFormatting sqref="L512:L513">
    <cfRule type="containsText" dxfId="1625" priority="4151" operator="containsText" text="минимальная">
      <formula>NOT(ISERROR(SEARCH("минимальная",L512)))</formula>
    </cfRule>
  </conditionalFormatting>
  <conditionalFormatting sqref="L512:L513">
    <cfRule type="containsText" dxfId="1624" priority="4148" operator="containsText" text="средняя">
      <formula>NOT(ISERROR(SEARCH("средняя",L512)))</formula>
    </cfRule>
    <cfRule type="containsText" dxfId="1623" priority="4149" operator="containsText" text="высокая">
      <formula>NOT(ISERROR(SEARCH("высокая",L512)))</formula>
    </cfRule>
    <cfRule type="containsText" dxfId="1622" priority="4150" operator="containsText" text="минимальная">
      <formula>NOT(ISERROR(SEARCH("минимальная",L512)))</formula>
    </cfRule>
  </conditionalFormatting>
  <conditionalFormatting sqref="L516:L518">
    <cfRule type="containsText" dxfId="1621" priority="4138" operator="containsText" text="высокая">
      <formula>NOT(ISERROR(SEARCH("высокая",L516)))</formula>
    </cfRule>
    <cfRule type="containsText" dxfId="1620" priority="4139" operator="containsText" text="высокая">
      <formula>NOT(ISERROR(SEARCH("высокая",L516)))</formula>
    </cfRule>
  </conditionalFormatting>
  <conditionalFormatting sqref="L516:L518">
    <cfRule type="containsText" dxfId="1619" priority="4136" operator="containsText" text="средняя">
      <formula>NOT(ISERROR(SEARCH("средняя",L516)))</formula>
    </cfRule>
    <cfRule type="containsText" priority="4137" operator="containsText" text="высокая">
      <formula>NOT(ISERROR(SEARCH("высокая",L516)))</formula>
    </cfRule>
  </conditionalFormatting>
  <conditionalFormatting sqref="L516:L518">
    <cfRule type="containsText" dxfId="1618" priority="4135" operator="containsText" text="минимальная">
      <formula>NOT(ISERROR(SEARCH("минимальная",L516)))</formula>
    </cfRule>
  </conditionalFormatting>
  <conditionalFormatting sqref="L516:L518">
    <cfRule type="containsText" dxfId="1617" priority="4132" operator="containsText" text="средняя">
      <formula>NOT(ISERROR(SEARCH("средняя",L516)))</formula>
    </cfRule>
    <cfRule type="containsText" dxfId="1616" priority="4133" operator="containsText" text="высокая">
      <formula>NOT(ISERROR(SEARCH("высокая",L516)))</formula>
    </cfRule>
    <cfRule type="containsText" dxfId="1615" priority="4134" operator="containsText" text="минимальная">
      <formula>NOT(ISERROR(SEARCH("минимальная",L516)))</formula>
    </cfRule>
  </conditionalFormatting>
  <conditionalFormatting sqref="L519">
    <cfRule type="duplicateValues" dxfId="1614" priority="4131" stopIfTrue="1"/>
  </conditionalFormatting>
  <conditionalFormatting sqref="L519">
    <cfRule type="containsText" dxfId="1613" priority="4127" stopIfTrue="1" operator="containsText" text="высокая">
      <formula>NOT(ISERROR(SEARCH("высокая",L519)))</formula>
    </cfRule>
    <cfRule type="containsText" dxfId="1612" priority="4128" stopIfTrue="1" operator="containsText" text="средняя">
      <formula>NOT(ISERROR(SEARCH("средняя",L519)))</formula>
    </cfRule>
    <cfRule type="containsText" dxfId="1611" priority="4129" stopIfTrue="1" operator="containsText" text="минимальная">
      <formula>NOT(ISERROR(SEARCH("минимальная",L519)))</formula>
    </cfRule>
    <cfRule type="containsText" dxfId="1610" priority="4130" stopIfTrue="1" operator="containsText" text="средняя">
      <formula>NOT(ISERROR(SEARCH("средняя",L519)))</formula>
    </cfRule>
  </conditionalFormatting>
  <conditionalFormatting sqref="L522">
    <cfRule type="duplicateValues" dxfId="1609" priority="4126" stopIfTrue="1"/>
  </conditionalFormatting>
  <conditionalFormatting sqref="L522">
    <cfRule type="containsText" dxfId="1608" priority="4122" stopIfTrue="1" operator="containsText" text="высокая">
      <formula>NOT(ISERROR(SEARCH("высокая",L522)))</formula>
    </cfRule>
    <cfRule type="containsText" dxfId="1607" priority="4123" stopIfTrue="1" operator="containsText" text="средняя">
      <formula>NOT(ISERROR(SEARCH("средняя",L522)))</formula>
    </cfRule>
    <cfRule type="containsText" dxfId="1606" priority="4124" stopIfTrue="1" operator="containsText" text="минимальная">
      <formula>NOT(ISERROR(SEARCH("минимальная",L522)))</formula>
    </cfRule>
    <cfRule type="containsText" dxfId="1605" priority="4125" stopIfTrue="1" operator="containsText" text="средняя">
      <formula>NOT(ISERROR(SEARCH("средняя",L522)))</formula>
    </cfRule>
  </conditionalFormatting>
  <conditionalFormatting sqref="L520:L521">
    <cfRule type="containsText" dxfId="1604" priority="4120" operator="containsText" text="высокая">
      <formula>NOT(ISERROR(SEARCH("высокая",L520)))</formula>
    </cfRule>
    <cfRule type="containsText" dxfId="1603" priority="4121" operator="containsText" text="высокая">
      <formula>NOT(ISERROR(SEARCH("высокая",L520)))</formula>
    </cfRule>
  </conditionalFormatting>
  <conditionalFormatting sqref="L520:L521">
    <cfRule type="containsText" dxfId="1602" priority="4118" operator="containsText" text="средняя">
      <formula>NOT(ISERROR(SEARCH("средняя",L520)))</formula>
    </cfRule>
    <cfRule type="containsText" priority="4119" operator="containsText" text="высокая">
      <formula>NOT(ISERROR(SEARCH("высокая",L520)))</formula>
    </cfRule>
  </conditionalFormatting>
  <conditionalFormatting sqref="L520:L521">
    <cfRule type="containsText" dxfId="1601" priority="4117" operator="containsText" text="минимальная">
      <formula>NOT(ISERROR(SEARCH("минимальная",L520)))</formula>
    </cfRule>
  </conditionalFormatting>
  <conditionalFormatting sqref="L520:L521">
    <cfRule type="containsText" dxfId="1600" priority="4114" operator="containsText" text="средняя">
      <formula>NOT(ISERROR(SEARCH("средняя",L520)))</formula>
    </cfRule>
    <cfRule type="containsText" dxfId="1599" priority="4115" operator="containsText" text="высокая">
      <formula>NOT(ISERROR(SEARCH("высокая",L520)))</formula>
    </cfRule>
    <cfRule type="containsText" dxfId="1598" priority="4116" operator="containsText" text="минимальная">
      <formula>NOT(ISERROR(SEARCH("минимальная",L520)))</formula>
    </cfRule>
  </conditionalFormatting>
  <conditionalFormatting sqref="L523:L524">
    <cfRule type="containsText" dxfId="1597" priority="4112" operator="containsText" text="высокая">
      <formula>NOT(ISERROR(SEARCH("высокая",L523)))</formula>
    </cfRule>
    <cfRule type="containsText" dxfId="1596" priority="4113" operator="containsText" text="высокая">
      <formula>NOT(ISERROR(SEARCH("высокая",L523)))</formula>
    </cfRule>
  </conditionalFormatting>
  <conditionalFormatting sqref="L523:L524">
    <cfRule type="containsText" dxfId="1595" priority="4110" operator="containsText" text="средняя">
      <formula>NOT(ISERROR(SEARCH("средняя",L523)))</formula>
    </cfRule>
    <cfRule type="containsText" priority="4111" operator="containsText" text="высокая">
      <formula>NOT(ISERROR(SEARCH("высокая",L523)))</formula>
    </cfRule>
  </conditionalFormatting>
  <conditionalFormatting sqref="L523:L524">
    <cfRule type="containsText" dxfId="1594" priority="4109" operator="containsText" text="минимальная">
      <formula>NOT(ISERROR(SEARCH("минимальная",L523)))</formula>
    </cfRule>
  </conditionalFormatting>
  <conditionalFormatting sqref="L523:L524">
    <cfRule type="containsText" dxfId="1593" priority="4106" operator="containsText" text="средняя">
      <formula>NOT(ISERROR(SEARCH("средняя",L523)))</formula>
    </cfRule>
    <cfRule type="containsText" dxfId="1592" priority="4107" operator="containsText" text="высокая">
      <formula>NOT(ISERROR(SEARCH("высокая",L523)))</formula>
    </cfRule>
    <cfRule type="containsText" dxfId="1591" priority="4108" operator="containsText" text="минимальная">
      <formula>NOT(ISERROR(SEARCH("минимальная",L523)))</formula>
    </cfRule>
  </conditionalFormatting>
  <conditionalFormatting sqref="L527:L529">
    <cfRule type="containsText" dxfId="1590" priority="4096" operator="containsText" text="высокая">
      <formula>NOT(ISERROR(SEARCH("высокая",L527)))</formula>
    </cfRule>
    <cfRule type="containsText" dxfId="1589" priority="4097" operator="containsText" text="высокая">
      <formula>NOT(ISERROR(SEARCH("высокая",L527)))</formula>
    </cfRule>
  </conditionalFormatting>
  <conditionalFormatting sqref="L527:L529">
    <cfRule type="containsText" dxfId="1588" priority="4094" operator="containsText" text="средняя">
      <formula>NOT(ISERROR(SEARCH("средняя",L527)))</formula>
    </cfRule>
    <cfRule type="containsText" priority="4095" operator="containsText" text="высокая">
      <formula>NOT(ISERROR(SEARCH("высокая",L527)))</formula>
    </cfRule>
  </conditionalFormatting>
  <conditionalFormatting sqref="L527:L529">
    <cfRule type="containsText" dxfId="1587" priority="4093" operator="containsText" text="минимальная">
      <formula>NOT(ISERROR(SEARCH("минимальная",L527)))</formula>
    </cfRule>
  </conditionalFormatting>
  <conditionalFormatting sqref="L527:L529">
    <cfRule type="containsText" dxfId="1586" priority="4090" operator="containsText" text="средняя">
      <formula>NOT(ISERROR(SEARCH("средняя",L527)))</formula>
    </cfRule>
    <cfRule type="containsText" dxfId="1585" priority="4091" operator="containsText" text="высокая">
      <formula>NOT(ISERROR(SEARCH("высокая",L527)))</formula>
    </cfRule>
    <cfRule type="containsText" dxfId="1584" priority="4092" operator="containsText" text="минимальная">
      <formula>NOT(ISERROR(SEARCH("минимальная",L527)))</formula>
    </cfRule>
  </conditionalFormatting>
  <conditionalFormatting sqref="L530">
    <cfRule type="duplicateValues" dxfId="1583" priority="4089" stopIfTrue="1"/>
  </conditionalFormatting>
  <conditionalFormatting sqref="L530">
    <cfRule type="containsText" dxfId="1582" priority="4085" stopIfTrue="1" operator="containsText" text="высокая">
      <formula>NOT(ISERROR(SEARCH("высокая",L530)))</formula>
    </cfRule>
    <cfRule type="containsText" dxfId="1581" priority="4086" stopIfTrue="1" operator="containsText" text="средняя">
      <formula>NOT(ISERROR(SEARCH("средняя",L530)))</formula>
    </cfRule>
    <cfRule type="containsText" dxfId="1580" priority="4087" stopIfTrue="1" operator="containsText" text="минимальная">
      <formula>NOT(ISERROR(SEARCH("минимальная",L530)))</formula>
    </cfRule>
    <cfRule type="containsText" dxfId="1579" priority="4088" stopIfTrue="1" operator="containsText" text="средняя">
      <formula>NOT(ISERROR(SEARCH("средняя",L530)))</formula>
    </cfRule>
  </conditionalFormatting>
  <conditionalFormatting sqref="L533">
    <cfRule type="duplicateValues" dxfId="1578" priority="4084" stopIfTrue="1"/>
  </conditionalFormatting>
  <conditionalFormatting sqref="L533">
    <cfRule type="containsText" dxfId="1577" priority="4080" stopIfTrue="1" operator="containsText" text="высокая">
      <formula>NOT(ISERROR(SEARCH("высокая",L533)))</formula>
    </cfRule>
    <cfRule type="containsText" dxfId="1576" priority="4081" stopIfTrue="1" operator="containsText" text="средняя">
      <formula>NOT(ISERROR(SEARCH("средняя",L533)))</formula>
    </cfRule>
    <cfRule type="containsText" dxfId="1575" priority="4082" stopIfTrue="1" operator="containsText" text="минимальная">
      <formula>NOT(ISERROR(SEARCH("минимальная",L533)))</formula>
    </cfRule>
    <cfRule type="containsText" dxfId="1574" priority="4083" stopIfTrue="1" operator="containsText" text="средняя">
      <formula>NOT(ISERROR(SEARCH("средняя",L533)))</formula>
    </cfRule>
  </conditionalFormatting>
  <conditionalFormatting sqref="L531:L532">
    <cfRule type="containsText" dxfId="1573" priority="4078" operator="containsText" text="высокая">
      <formula>NOT(ISERROR(SEARCH("высокая",L531)))</formula>
    </cfRule>
    <cfRule type="containsText" dxfId="1572" priority="4079" operator="containsText" text="высокая">
      <formula>NOT(ISERROR(SEARCH("высокая",L531)))</formula>
    </cfRule>
  </conditionalFormatting>
  <conditionalFormatting sqref="L531:L532">
    <cfRule type="containsText" dxfId="1571" priority="4076" operator="containsText" text="средняя">
      <formula>NOT(ISERROR(SEARCH("средняя",L531)))</formula>
    </cfRule>
    <cfRule type="containsText" priority="4077" operator="containsText" text="высокая">
      <formula>NOT(ISERROR(SEARCH("высокая",L531)))</formula>
    </cfRule>
  </conditionalFormatting>
  <conditionalFormatting sqref="L531:L532">
    <cfRule type="containsText" dxfId="1570" priority="4075" operator="containsText" text="минимальная">
      <formula>NOT(ISERROR(SEARCH("минимальная",L531)))</formula>
    </cfRule>
  </conditionalFormatting>
  <conditionalFormatting sqref="L531:L532">
    <cfRule type="containsText" dxfId="1569" priority="4072" operator="containsText" text="средняя">
      <formula>NOT(ISERROR(SEARCH("средняя",L531)))</formula>
    </cfRule>
    <cfRule type="containsText" dxfId="1568" priority="4073" operator="containsText" text="высокая">
      <formula>NOT(ISERROR(SEARCH("высокая",L531)))</formula>
    </cfRule>
    <cfRule type="containsText" dxfId="1567" priority="4074" operator="containsText" text="минимальная">
      <formula>NOT(ISERROR(SEARCH("минимальная",L531)))</formula>
    </cfRule>
  </conditionalFormatting>
  <conditionalFormatting sqref="L534:L535">
    <cfRule type="containsText" dxfId="1566" priority="4070" operator="containsText" text="высокая">
      <formula>NOT(ISERROR(SEARCH("высокая",L534)))</formula>
    </cfRule>
    <cfRule type="containsText" dxfId="1565" priority="4071" operator="containsText" text="высокая">
      <formula>NOT(ISERROR(SEARCH("высокая",L534)))</formula>
    </cfRule>
  </conditionalFormatting>
  <conditionalFormatting sqref="L534:L535">
    <cfRule type="containsText" dxfId="1564" priority="4068" operator="containsText" text="средняя">
      <formula>NOT(ISERROR(SEARCH("средняя",L534)))</formula>
    </cfRule>
    <cfRule type="containsText" priority="4069" operator="containsText" text="высокая">
      <formula>NOT(ISERROR(SEARCH("высокая",L534)))</formula>
    </cfRule>
  </conditionalFormatting>
  <conditionalFormatting sqref="L534:L535">
    <cfRule type="containsText" dxfId="1563" priority="4067" operator="containsText" text="минимальная">
      <formula>NOT(ISERROR(SEARCH("минимальная",L534)))</formula>
    </cfRule>
  </conditionalFormatting>
  <conditionalFormatting sqref="L534:L535">
    <cfRule type="containsText" dxfId="1562" priority="4064" operator="containsText" text="средняя">
      <formula>NOT(ISERROR(SEARCH("средняя",L534)))</formula>
    </cfRule>
    <cfRule type="containsText" dxfId="1561" priority="4065" operator="containsText" text="высокая">
      <formula>NOT(ISERROR(SEARCH("высокая",L534)))</formula>
    </cfRule>
    <cfRule type="containsText" dxfId="1560" priority="4066" operator="containsText" text="минимальная">
      <formula>NOT(ISERROR(SEARCH("минимальная",L534)))</formula>
    </cfRule>
  </conditionalFormatting>
  <conditionalFormatting sqref="L539:L541">
    <cfRule type="containsText" dxfId="1559" priority="4054" operator="containsText" text="высокая">
      <formula>NOT(ISERROR(SEARCH("высокая",L539)))</formula>
    </cfRule>
    <cfRule type="containsText" dxfId="1558" priority="4055" operator="containsText" text="высокая">
      <formula>NOT(ISERROR(SEARCH("высокая",L539)))</formula>
    </cfRule>
  </conditionalFormatting>
  <conditionalFormatting sqref="L539:L541">
    <cfRule type="containsText" dxfId="1557" priority="4052" operator="containsText" text="средняя">
      <formula>NOT(ISERROR(SEARCH("средняя",L539)))</formula>
    </cfRule>
    <cfRule type="containsText" priority="4053" operator="containsText" text="высокая">
      <formula>NOT(ISERROR(SEARCH("высокая",L539)))</formula>
    </cfRule>
  </conditionalFormatting>
  <conditionalFormatting sqref="L539:L541">
    <cfRule type="containsText" dxfId="1556" priority="4051" operator="containsText" text="минимальная">
      <formula>NOT(ISERROR(SEARCH("минимальная",L539)))</formula>
    </cfRule>
  </conditionalFormatting>
  <conditionalFormatting sqref="L539:L541">
    <cfRule type="containsText" dxfId="1555" priority="4048" operator="containsText" text="средняя">
      <formula>NOT(ISERROR(SEARCH("средняя",L539)))</formula>
    </cfRule>
    <cfRule type="containsText" dxfId="1554" priority="4049" operator="containsText" text="высокая">
      <formula>NOT(ISERROR(SEARCH("высокая",L539)))</formula>
    </cfRule>
    <cfRule type="containsText" dxfId="1553" priority="4050" operator="containsText" text="минимальная">
      <formula>NOT(ISERROR(SEARCH("минимальная",L539)))</formula>
    </cfRule>
  </conditionalFormatting>
  <conditionalFormatting sqref="L542">
    <cfRule type="duplicateValues" dxfId="1552" priority="4047" stopIfTrue="1"/>
  </conditionalFormatting>
  <conditionalFormatting sqref="L542">
    <cfRule type="containsText" dxfId="1551" priority="4043" stopIfTrue="1" operator="containsText" text="высокая">
      <formula>NOT(ISERROR(SEARCH("высокая",L542)))</formula>
    </cfRule>
    <cfRule type="containsText" dxfId="1550" priority="4044" stopIfTrue="1" operator="containsText" text="средняя">
      <formula>NOT(ISERROR(SEARCH("средняя",L542)))</formula>
    </cfRule>
    <cfRule type="containsText" dxfId="1549" priority="4045" stopIfTrue="1" operator="containsText" text="минимальная">
      <formula>NOT(ISERROR(SEARCH("минимальная",L542)))</formula>
    </cfRule>
    <cfRule type="containsText" dxfId="1548" priority="4046" stopIfTrue="1" operator="containsText" text="средняя">
      <formula>NOT(ISERROR(SEARCH("средняя",L542)))</formula>
    </cfRule>
  </conditionalFormatting>
  <conditionalFormatting sqref="L545">
    <cfRule type="duplicateValues" dxfId="1547" priority="4042" stopIfTrue="1"/>
  </conditionalFormatting>
  <conditionalFormatting sqref="L545">
    <cfRule type="containsText" dxfId="1546" priority="4038" stopIfTrue="1" operator="containsText" text="высокая">
      <formula>NOT(ISERROR(SEARCH("высокая",L545)))</formula>
    </cfRule>
    <cfRule type="containsText" dxfId="1545" priority="4039" stopIfTrue="1" operator="containsText" text="средняя">
      <formula>NOT(ISERROR(SEARCH("средняя",L545)))</formula>
    </cfRule>
    <cfRule type="containsText" dxfId="1544" priority="4040" stopIfTrue="1" operator="containsText" text="минимальная">
      <formula>NOT(ISERROR(SEARCH("минимальная",L545)))</formula>
    </cfRule>
    <cfRule type="containsText" dxfId="1543" priority="4041" stopIfTrue="1" operator="containsText" text="средняя">
      <formula>NOT(ISERROR(SEARCH("средняя",L545)))</formula>
    </cfRule>
  </conditionalFormatting>
  <conditionalFormatting sqref="L543:L544">
    <cfRule type="containsText" dxfId="1542" priority="4036" operator="containsText" text="высокая">
      <formula>NOT(ISERROR(SEARCH("высокая",L543)))</formula>
    </cfRule>
    <cfRule type="containsText" dxfId="1541" priority="4037" operator="containsText" text="высокая">
      <formula>NOT(ISERROR(SEARCH("высокая",L543)))</formula>
    </cfRule>
  </conditionalFormatting>
  <conditionalFormatting sqref="L543:L544">
    <cfRule type="containsText" dxfId="1540" priority="4034" operator="containsText" text="средняя">
      <formula>NOT(ISERROR(SEARCH("средняя",L543)))</formula>
    </cfRule>
    <cfRule type="containsText" priority="4035" operator="containsText" text="высокая">
      <formula>NOT(ISERROR(SEARCH("высокая",L543)))</formula>
    </cfRule>
  </conditionalFormatting>
  <conditionalFormatting sqref="L543:L544">
    <cfRule type="containsText" dxfId="1539" priority="4033" operator="containsText" text="минимальная">
      <formula>NOT(ISERROR(SEARCH("минимальная",L543)))</formula>
    </cfRule>
  </conditionalFormatting>
  <conditionalFormatting sqref="L543:L544">
    <cfRule type="containsText" dxfId="1538" priority="4030" operator="containsText" text="средняя">
      <formula>NOT(ISERROR(SEARCH("средняя",L543)))</formula>
    </cfRule>
    <cfRule type="containsText" dxfId="1537" priority="4031" operator="containsText" text="высокая">
      <formula>NOT(ISERROR(SEARCH("высокая",L543)))</formula>
    </cfRule>
    <cfRule type="containsText" dxfId="1536" priority="4032" operator="containsText" text="минимальная">
      <formula>NOT(ISERROR(SEARCH("минимальная",L543)))</formula>
    </cfRule>
  </conditionalFormatting>
  <conditionalFormatting sqref="L546:L547">
    <cfRule type="containsText" dxfId="1535" priority="4028" operator="containsText" text="высокая">
      <formula>NOT(ISERROR(SEARCH("высокая",L546)))</formula>
    </cfRule>
    <cfRule type="containsText" dxfId="1534" priority="4029" operator="containsText" text="высокая">
      <formula>NOT(ISERROR(SEARCH("высокая",L546)))</formula>
    </cfRule>
  </conditionalFormatting>
  <conditionalFormatting sqref="L546:L547">
    <cfRule type="containsText" dxfId="1533" priority="4026" operator="containsText" text="средняя">
      <formula>NOT(ISERROR(SEARCH("средняя",L546)))</formula>
    </cfRule>
    <cfRule type="containsText" priority="4027" operator="containsText" text="высокая">
      <formula>NOT(ISERROR(SEARCH("высокая",L546)))</formula>
    </cfRule>
  </conditionalFormatting>
  <conditionalFormatting sqref="L546:L547">
    <cfRule type="containsText" dxfId="1532" priority="4025" operator="containsText" text="минимальная">
      <formula>NOT(ISERROR(SEARCH("минимальная",L546)))</formula>
    </cfRule>
  </conditionalFormatting>
  <conditionalFormatting sqref="L546:L547">
    <cfRule type="containsText" dxfId="1531" priority="4022" operator="containsText" text="средняя">
      <formula>NOT(ISERROR(SEARCH("средняя",L546)))</formula>
    </cfRule>
    <cfRule type="containsText" dxfId="1530" priority="4023" operator="containsText" text="высокая">
      <formula>NOT(ISERROR(SEARCH("высокая",L546)))</formula>
    </cfRule>
    <cfRule type="containsText" dxfId="1529" priority="4024" operator="containsText" text="минимальная">
      <formula>NOT(ISERROR(SEARCH("минимальная",L546)))</formula>
    </cfRule>
  </conditionalFormatting>
  <conditionalFormatting sqref="L550:L552">
    <cfRule type="containsText" dxfId="1528" priority="4012" operator="containsText" text="высокая">
      <formula>NOT(ISERROR(SEARCH("высокая",L550)))</formula>
    </cfRule>
    <cfRule type="containsText" dxfId="1527" priority="4013" operator="containsText" text="высокая">
      <formula>NOT(ISERROR(SEARCH("высокая",L550)))</formula>
    </cfRule>
  </conditionalFormatting>
  <conditionalFormatting sqref="L550:L552">
    <cfRule type="containsText" dxfId="1526" priority="4010" operator="containsText" text="средняя">
      <formula>NOT(ISERROR(SEARCH("средняя",L550)))</formula>
    </cfRule>
    <cfRule type="containsText" priority="4011" operator="containsText" text="высокая">
      <formula>NOT(ISERROR(SEARCH("высокая",L550)))</formula>
    </cfRule>
  </conditionalFormatting>
  <conditionalFormatting sqref="L550:L552">
    <cfRule type="containsText" dxfId="1525" priority="4009" operator="containsText" text="минимальная">
      <formula>NOT(ISERROR(SEARCH("минимальная",L550)))</formula>
    </cfRule>
  </conditionalFormatting>
  <conditionalFormatting sqref="L550:L552">
    <cfRule type="containsText" dxfId="1524" priority="4006" operator="containsText" text="средняя">
      <formula>NOT(ISERROR(SEARCH("средняя",L550)))</formula>
    </cfRule>
    <cfRule type="containsText" dxfId="1523" priority="4007" operator="containsText" text="высокая">
      <formula>NOT(ISERROR(SEARCH("высокая",L550)))</formula>
    </cfRule>
    <cfRule type="containsText" dxfId="1522" priority="4008" operator="containsText" text="минимальная">
      <formula>NOT(ISERROR(SEARCH("минимальная",L550)))</formula>
    </cfRule>
  </conditionalFormatting>
  <conditionalFormatting sqref="L553">
    <cfRule type="duplicateValues" dxfId="1521" priority="4005" stopIfTrue="1"/>
  </conditionalFormatting>
  <conditionalFormatting sqref="L553">
    <cfRule type="containsText" dxfId="1520" priority="4001" stopIfTrue="1" operator="containsText" text="высокая">
      <formula>NOT(ISERROR(SEARCH("высокая",L553)))</formula>
    </cfRule>
    <cfRule type="containsText" dxfId="1519" priority="4002" stopIfTrue="1" operator="containsText" text="средняя">
      <formula>NOT(ISERROR(SEARCH("средняя",L553)))</formula>
    </cfRule>
    <cfRule type="containsText" dxfId="1518" priority="4003" stopIfTrue="1" operator="containsText" text="минимальная">
      <formula>NOT(ISERROR(SEARCH("минимальная",L553)))</formula>
    </cfRule>
    <cfRule type="containsText" dxfId="1517" priority="4004" stopIfTrue="1" operator="containsText" text="средняя">
      <formula>NOT(ISERROR(SEARCH("средняя",L553)))</formula>
    </cfRule>
  </conditionalFormatting>
  <conditionalFormatting sqref="L556">
    <cfRule type="duplicateValues" dxfId="1516" priority="4000" stopIfTrue="1"/>
  </conditionalFormatting>
  <conditionalFormatting sqref="L556">
    <cfRule type="containsText" dxfId="1515" priority="3996" stopIfTrue="1" operator="containsText" text="высокая">
      <formula>NOT(ISERROR(SEARCH("высокая",L556)))</formula>
    </cfRule>
    <cfRule type="containsText" dxfId="1514" priority="3997" stopIfTrue="1" operator="containsText" text="средняя">
      <formula>NOT(ISERROR(SEARCH("средняя",L556)))</formula>
    </cfRule>
    <cfRule type="containsText" dxfId="1513" priority="3998" stopIfTrue="1" operator="containsText" text="минимальная">
      <formula>NOT(ISERROR(SEARCH("минимальная",L556)))</formula>
    </cfRule>
    <cfRule type="containsText" dxfId="1512" priority="3999" stopIfTrue="1" operator="containsText" text="средняя">
      <formula>NOT(ISERROR(SEARCH("средняя",L556)))</formula>
    </cfRule>
  </conditionalFormatting>
  <conditionalFormatting sqref="L554:L555">
    <cfRule type="containsText" dxfId="1511" priority="3994" operator="containsText" text="высокая">
      <formula>NOT(ISERROR(SEARCH("высокая",L554)))</formula>
    </cfRule>
    <cfRule type="containsText" dxfId="1510" priority="3995" operator="containsText" text="высокая">
      <formula>NOT(ISERROR(SEARCH("высокая",L554)))</formula>
    </cfRule>
  </conditionalFormatting>
  <conditionalFormatting sqref="L554:L555">
    <cfRule type="containsText" dxfId="1509" priority="3992" operator="containsText" text="средняя">
      <formula>NOT(ISERROR(SEARCH("средняя",L554)))</formula>
    </cfRule>
    <cfRule type="containsText" priority="3993" operator="containsText" text="высокая">
      <formula>NOT(ISERROR(SEARCH("высокая",L554)))</formula>
    </cfRule>
  </conditionalFormatting>
  <conditionalFormatting sqref="L554:L555">
    <cfRule type="containsText" dxfId="1508" priority="3991" operator="containsText" text="минимальная">
      <formula>NOT(ISERROR(SEARCH("минимальная",L554)))</formula>
    </cfRule>
  </conditionalFormatting>
  <conditionalFormatting sqref="L554:L555">
    <cfRule type="containsText" dxfId="1507" priority="3988" operator="containsText" text="средняя">
      <formula>NOT(ISERROR(SEARCH("средняя",L554)))</formula>
    </cfRule>
    <cfRule type="containsText" dxfId="1506" priority="3989" operator="containsText" text="высокая">
      <formula>NOT(ISERROR(SEARCH("высокая",L554)))</formula>
    </cfRule>
    <cfRule type="containsText" dxfId="1505" priority="3990" operator="containsText" text="минимальная">
      <formula>NOT(ISERROR(SEARCH("минимальная",L554)))</formula>
    </cfRule>
  </conditionalFormatting>
  <conditionalFormatting sqref="L557:L558">
    <cfRule type="containsText" dxfId="1504" priority="3986" operator="containsText" text="высокая">
      <formula>NOT(ISERROR(SEARCH("высокая",L557)))</formula>
    </cfRule>
    <cfRule type="containsText" dxfId="1503" priority="3987" operator="containsText" text="высокая">
      <formula>NOT(ISERROR(SEARCH("высокая",L557)))</formula>
    </cfRule>
  </conditionalFormatting>
  <conditionalFormatting sqref="L557:L558">
    <cfRule type="containsText" dxfId="1502" priority="3984" operator="containsText" text="средняя">
      <formula>NOT(ISERROR(SEARCH("средняя",L557)))</formula>
    </cfRule>
    <cfRule type="containsText" priority="3985" operator="containsText" text="высокая">
      <formula>NOT(ISERROR(SEARCH("высокая",L557)))</formula>
    </cfRule>
  </conditionalFormatting>
  <conditionalFormatting sqref="L557:L558">
    <cfRule type="containsText" dxfId="1501" priority="3983" operator="containsText" text="минимальная">
      <formula>NOT(ISERROR(SEARCH("минимальная",L557)))</formula>
    </cfRule>
  </conditionalFormatting>
  <conditionalFormatting sqref="L557:L558">
    <cfRule type="containsText" dxfId="1500" priority="3980" operator="containsText" text="средняя">
      <formula>NOT(ISERROR(SEARCH("средняя",L557)))</formula>
    </cfRule>
    <cfRule type="containsText" dxfId="1499" priority="3981" operator="containsText" text="высокая">
      <formula>NOT(ISERROR(SEARCH("высокая",L557)))</formula>
    </cfRule>
    <cfRule type="containsText" dxfId="1498" priority="3982" operator="containsText" text="минимальная">
      <formula>NOT(ISERROR(SEARCH("минимальная",L557)))</formula>
    </cfRule>
  </conditionalFormatting>
  <conditionalFormatting sqref="L561:L563">
    <cfRule type="containsText" dxfId="1497" priority="3970" operator="containsText" text="высокая">
      <formula>NOT(ISERROR(SEARCH("высокая",L561)))</formula>
    </cfRule>
    <cfRule type="containsText" dxfId="1496" priority="3971" operator="containsText" text="высокая">
      <formula>NOT(ISERROR(SEARCH("высокая",L561)))</formula>
    </cfRule>
  </conditionalFormatting>
  <conditionalFormatting sqref="L561:L563">
    <cfRule type="containsText" dxfId="1495" priority="3968" operator="containsText" text="средняя">
      <formula>NOT(ISERROR(SEARCH("средняя",L561)))</formula>
    </cfRule>
    <cfRule type="containsText" priority="3969" operator="containsText" text="высокая">
      <formula>NOT(ISERROR(SEARCH("высокая",L561)))</formula>
    </cfRule>
  </conditionalFormatting>
  <conditionalFormatting sqref="L561:L563">
    <cfRule type="containsText" dxfId="1494" priority="3967" operator="containsText" text="минимальная">
      <formula>NOT(ISERROR(SEARCH("минимальная",L561)))</formula>
    </cfRule>
  </conditionalFormatting>
  <conditionalFormatting sqref="L561:L563">
    <cfRule type="containsText" dxfId="1493" priority="3964" operator="containsText" text="средняя">
      <formula>NOT(ISERROR(SEARCH("средняя",L561)))</formula>
    </cfRule>
    <cfRule type="containsText" dxfId="1492" priority="3965" operator="containsText" text="высокая">
      <formula>NOT(ISERROR(SEARCH("высокая",L561)))</formula>
    </cfRule>
    <cfRule type="containsText" dxfId="1491" priority="3966" operator="containsText" text="минимальная">
      <formula>NOT(ISERROR(SEARCH("минимальная",L561)))</formula>
    </cfRule>
  </conditionalFormatting>
  <conditionalFormatting sqref="L564">
    <cfRule type="duplicateValues" dxfId="1490" priority="3963" stopIfTrue="1"/>
  </conditionalFormatting>
  <conditionalFormatting sqref="L564">
    <cfRule type="containsText" dxfId="1489" priority="3959" stopIfTrue="1" operator="containsText" text="высокая">
      <formula>NOT(ISERROR(SEARCH("высокая",L564)))</formula>
    </cfRule>
    <cfRule type="containsText" dxfId="1488" priority="3960" stopIfTrue="1" operator="containsText" text="средняя">
      <formula>NOT(ISERROR(SEARCH("средняя",L564)))</formula>
    </cfRule>
    <cfRule type="containsText" dxfId="1487" priority="3961" stopIfTrue="1" operator="containsText" text="минимальная">
      <formula>NOT(ISERROR(SEARCH("минимальная",L564)))</formula>
    </cfRule>
    <cfRule type="containsText" dxfId="1486" priority="3962" stopIfTrue="1" operator="containsText" text="средняя">
      <formula>NOT(ISERROR(SEARCH("средняя",L564)))</formula>
    </cfRule>
  </conditionalFormatting>
  <conditionalFormatting sqref="L567">
    <cfRule type="duplicateValues" dxfId="1485" priority="3958" stopIfTrue="1"/>
  </conditionalFormatting>
  <conditionalFormatting sqref="L567">
    <cfRule type="containsText" dxfId="1484" priority="3954" stopIfTrue="1" operator="containsText" text="высокая">
      <formula>NOT(ISERROR(SEARCH("высокая",L567)))</formula>
    </cfRule>
    <cfRule type="containsText" dxfId="1483" priority="3955" stopIfTrue="1" operator="containsText" text="средняя">
      <formula>NOT(ISERROR(SEARCH("средняя",L567)))</formula>
    </cfRule>
    <cfRule type="containsText" dxfId="1482" priority="3956" stopIfTrue="1" operator="containsText" text="минимальная">
      <formula>NOT(ISERROR(SEARCH("минимальная",L567)))</formula>
    </cfRule>
    <cfRule type="containsText" dxfId="1481" priority="3957" stopIfTrue="1" operator="containsText" text="средняя">
      <formula>NOT(ISERROR(SEARCH("средняя",L567)))</formula>
    </cfRule>
  </conditionalFormatting>
  <conditionalFormatting sqref="L565:L566">
    <cfRule type="containsText" dxfId="1480" priority="3952" operator="containsText" text="высокая">
      <formula>NOT(ISERROR(SEARCH("высокая",L565)))</formula>
    </cfRule>
    <cfRule type="containsText" dxfId="1479" priority="3953" operator="containsText" text="высокая">
      <formula>NOT(ISERROR(SEARCH("высокая",L565)))</formula>
    </cfRule>
  </conditionalFormatting>
  <conditionalFormatting sqref="L565:L566">
    <cfRule type="containsText" dxfId="1478" priority="3950" operator="containsText" text="средняя">
      <formula>NOT(ISERROR(SEARCH("средняя",L565)))</formula>
    </cfRule>
    <cfRule type="containsText" priority="3951" operator="containsText" text="высокая">
      <formula>NOT(ISERROR(SEARCH("высокая",L565)))</formula>
    </cfRule>
  </conditionalFormatting>
  <conditionalFormatting sqref="L565:L566">
    <cfRule type="containsText" dxfId="1477" priority="3949" operator="containsText" text="минимальная">
      <formula>NOT(ISERROR(SEARCH("минимальная",L565)))</formula>
    </cfRule>
  </conditionalFormatting>
  <conditionalFormatting sqref="L565:L566">
    <cfRule type="containsText" dxfId="1476" priority="3946" operator="containsText" text="средняя">
      <formula>NOT(ISERROR(SEARCH("средняя",L565)))</formula>
    </cfRule>
    <cfRule type="containsText" dxfId="1475" priority="3947" operator="containsText" text="высокая">
      <formula>NOT(ISERROR(SEARCH("высокая",L565)))</formula>
    </cfRule>
    <cfRule type="containsText" dxfId="1474" priority="3948" operator="containsText" text="минимальная">
      <formula>NOT(ISERROR(SEARCH("минимальная",L565)))</formula>
    </cfRule>
  </conditionalFormatting>
  <conditionalFormatting sqref="L568:L569">
    <cfRule type="containsText" dxfId="1473" priority="3944" operator="containsText" text="высокая">
      <formula>NOT(ISERROR(SEARCH("высокая",L568)))</formula>
    </cfRule>
    <cfRule type="containsText" dxfId="1472" priority="3945" operator="containsText" text="высокая">
      <formula>NOT(ISERROR(SEARCH("высокая",L568)))</formula>
    </cfRule>
  </conditionalFormatting>
  <conditionalFormatting sqref="L568:L569">
    <cfRule type="containsText" dxfId="1471" priority="3942" operator="containsText" text="средняя">
      <formula>NOT(ISERROR(SEARCH("средняя",L568)))</formula>
    </cfRule>
    <cfRule type="containsText" priority="3943" operator="containsText" text="высокая">
      <formula>NOT(ISERROR(SEARCH("высокая",L568)))</formula>
    </cfRule>
  </conditionalFormatting>
  <conditionalFormatting sqref="L568:L569">
    <cfRule type="containsText" dxfId="1470" priority="3941" operator="containsText" text="минимальная">
      <formula>NOT(ISERROR(SEARCH("минимальная",L568)))</formula>
    </cfRule>
  </conditionalFormatting>
  <conditionalFormatting sqref="L568:L569">
    <cfRule type="containsText" dxfId="1469" priority="3938" operator="containsText" text="средняя">
      <formula>NOT(ISERROR(SEARCH("средняя",L568)))</formula>
    </cfRule>
    <cfRule type="containsText" dxfId="1468" priority="3939" operator="containsText" text="высокая">
      <formula>NOT(ISERROR(SEARCH("высокая",L568)))</formula>
    </cfRule>
    <cfRule type="containsText" dxfId="1467" priority="3940" operator="containsText" text="минимальная">
      <formula>NOT(ISERROR(SEARCH("минимальная",L568)))</formula>
    </cfRule>
  </conditionalFormatting>
  <conditionalFormatting sqref="L572:L574">
    <cfRule type="containsText" dxfId="1466" priority="3928" operator="containsText" text="высокая">
      <formula>NOT(ISERROR(SEARCH("высокая",L572)))</formula>
    </cfRule>
    <cfRule type="containsText" dxfId="1465" priority="3929" operator="containsText" text="высокая">
      <formula>NOT(ISERROR(SEARCH("высокая",L572)))</formula>
    </cfRule>
  </conditionalFormatting>
  <conditionalFormatting sqref="L572:L574">
    <cfRule type="containsText" dxfId="1464" priority="3926" operator="containsText" text="средняя">
      <formula>NOT(ISERROR(SEARCH("средняя",L572)))</formula>
    </cfRule>
    <cfRule type="containsText" priority="3927" operator="containsText" text="высокая">
      <formula>NOT(ISERROR(SEARCH("высокая",L572)))</formula>
    </cfRule>
  </conditionalFormatting>
  <conditionalFormatting sqref="L572:L574">
    <cfRule type="containsText" dxfId="1463" priority="3925" operator="containsText" text="минимальная">
      <formula>NOT(ISERROR(SEARCH("минимальная",L572)))</formula>
    </cfRule>
  </conditionalFormatting>
  <conditionalFormatting sqref="L572:L574">
    <cfRule type="containsText" dxfId="1462" priority="3922" operator="containsText" text="средняя">
      <formula>NOT(ISERROR(SEARCH("средняя",L572)))</formula>
    </cfRule>
    <cfRule type="containsText" dxfId="1461" priority="3923" operator="containsText" text="высокая">
      <formula>NOT(ISERROR(SEARCH("высокая",L572)))</formula>
    </cfRule>
    <cfRule type="containsText" dxfId="1460" priority="3924" operator="containsText" text="минимальная">
      <formula>NOT(ISERROR(SEARCH("минимальная",L572)))</formula>
    </cfRule>
  </conditionalFormatting>
  <conditionalFormatting sqref="L575">
    <cfRule type="duplicateValues" dxfId="1459" priority="3921" stopIfTrue="1"/>
  </conditionalFormatting>
  <conditionalFormatting sqref="L575">
    <cfRule type="containsText" dxfId="1458" priority="3917" stopIfTrue="1" operator="containsText" text="высокая">
      <formula>NOT(ISERROR(SEARCH("высокая",L575)))</formula>
    </cfRule>
    <cfRule type="containsText" dxfId="1457" priority="3918" stopIfTrue="1" operator="containsText" text="средняя">
      <formula>NOT(ISERROR(SEARCH("средняя",L575)))</formula>
    </cfRule>
    <cfRule type="containsText" dxfId="1456" priority="3919" stopIfTrue="1" operator="containsText" text="минимальная">
      <formula>NOT(ISERROR(SEARCH("минимальная",L575)))</formula>
    </cfRule>
    <cfRule type="containsText" dxfId="1455" priority="3920" stopIfTrue="1" operator="containsText" text="средняя">
      <formula>NOT(ISERROR(SEARCH("средняя",L575)))</formula>
    </cfRule>
  </conditionalFormatting>
  <conditionalFormatting sqref="L578">
    <cfRule type="duplicateValues" dxfId="1454" priority="3916" stopIfTrue="1"/>
  </conditionalFormatting>
  <conditionalFormatting sqref="L578">
    <cfRule type="containsText" dxfId="1453" priority="3912" stopIfTrue="1" operator="containsText" text="высокая">
      <formula>NOT(ISERROR(SEARCH("высокая",L578)))</formula>
    </cfRule>
    <cfRule type="containsText" dxfId="1452" priority="3913" stopIfTrue="1" operator="containsText" text="средняя">
      <formula>NOT(ISERROR(SEARCH("средняя",L578)))</formula>
    </cfRule>
    <cfRule type="containsText" dxfId="1451" priority="3914" stopIfTrue="1" operator="containsText" text="минимальная">
      <formula>NOT(ISERROR(SEARCH("минимальная",L578)))</formula>
    </cfRule>
    <cfRule type="containsText" dxfId="1450" priority="3915" stopIfTrue="1" operator="containsText" text="средняя">
      <formula>NOT(ISERROR(SEARCH("средняя",L578)))</formula>
    </cfRule>
  </conditionalFormatting>
  <conditionalFormatting sqref="L576:L577">
    <cfRule type="containsText" dxfId="1449" priority="3910" operator="containsText" text="высокая">
      <formula>NOT(ISERROR(SEARCH("высокая",L576)))</formula>
    </cfRule>
    <cfRule type="containsText" dxfId="1448" priority="3911" operator="containsText" text="высокая">
      <formula>NOT(ISERROR(SEARCH("высокая",L576)))</formula>
    </cfRule>
  </conditionalFormatting>
  <conditionalFormatting sqref="L576:L577">
    <cfRule type="containsText" dxfId="1447" priority="3908" operator="containsText" text="средняя">
      <formula>NOT(ISERROR(SEARCH("средняя",L576)))</formula>
    </cfRule>
    <cfRule type="containsText" priority="3909" operator="containsText" text="высокая">
      <formula>NOT(ISERROR(SEARCH("высокая",L576)))</formula>
    </cfRule>
  </conditionalFormatting>
  <conditionalFormatting sqref="L576:L577">
    <cfRule type="containsText" dxfId="1446" priority="3907" operator="containsText" text="минимальная">
      <formula>NOT(ISERROR(SEARCH("минимальная",L576)))</formula>
    </cfRule>
  </conditionalFormatting>
  <conditionalFormatting sqref="L576:L577">
    <cfRule type="containsText" dxfId="1445" priority="3904" operator="containsText" text="средняя">
      <formula>NOT(ISERROR(SEARCH("средняя",L576)))</formula>
    </cfRule>
    <cfRule type="containsText" dxfId="1444" priority="3905" operator="containsText" text="высокая">
      <formula>NOT(ISERROR(SEARCH("высокая",L576)))</formula>
    </cfRule>
    <cfRule type="containsText" dxfId="1443" priority="3906" operator="containsText" text="минимальная">
      <formula>NOT(ISERROR(SEARCH("минимальная",L576)))</formula>
    </cfRule>
  </conditionalFormatting>
  <conditionalFormatting sqref="L579:L580">
    <cfRule type="containsText" dxfId="1442" priority="3902" operator="containsText" text="высокая">
      <formula>NOT(ISERROR(SEARCH("высокая",L579)))</formula>
    </cfRule>
    <cfRule type="containsText" dxfId="1441" priority="3903" operator="containsText" text="высокая">
      <formula>NOT(ISERROR(SEARCH("высокая",L579)))</formula>
    </cfRule>
  </conditionalFormatting>
  <conditionalFormatting sqref="L579:L580">
    <cfRule type="containsText" dxfId="1440" priority="3900" operator="containsText" text="средняя">
      <formula>NOT(ISERROR(SEARCH("средняя",L579)))</formula>
    </cfRule>
    <cfRule type="containsText" priority="3901" operator="containsText" text="высокая">
      <formula>NOT(ISERROR(SEARCH("высокая",L579)))</formula>
    </cfRule>
  </conditionalFormatting>
  <conditionalFormatting sqref="L579:L580">
    <cfRule type="containsText" dxfId="1439" priority="3899" operator="containsText" text="минимальная">
      <formula>NOT(ISERROR(SEARCH("минимальная",L579)))</formula>
    </cfRule>
  </conditionalFormatting>
  <conditionalFormatting sqref="L579:L580">
    <cfRule type="containsText" dxfId="1438" priority="3896" operator="containsText" text="средняя">
      <formula>NOT(ISERROR(SEARCH("средняя",L579)))</formula>
    </cfRule>
    <cfRule type="containsText" dxfId="1437" priority="3897" operator="containsText" text="высокая">
      <formula>NOT(ISERROR(SEARCH("высокая",L579)))</formula>
    </cfRule>
    <cfRule type="containsText" dxfId="1436" priority="3898" operator="containsText" text="минимальная">
      <formula>NOT(ISERROR(SEARCH("минимальная",L579)))</formula>
    </cfRule>
  </conditionalFormatting>
  <conditionalFormatting sqref="L583:L585">
    <cfRule type="containsText" dxfId="1435" priority="3886" operator="containsText" text="высокая">
      <formula>NOT(ISERROR(SEARCH("высокая",L583)))</formula>
    </cfRule>
    <cfRule type="containsText" dxfId="1434" priority="3887" operator="containsText" text="высокая">
      <formula>NOT(ISERROR(SEARCH("высокая",L583)))</formula>
    </cfRule>
  </conditionalFormatting>
  <conditionalFormatting sqref="L583:L585">
    <cfRule type="containsText" dxfId="1433" priority="3884" operator="containsText" text="средняя">
      <formula>NOT(ISERROR(SEARCH("средняя",L583)))</formula>
    </cfRule>
    <cfRule type="containsText" priority="3885" operator="containsText" text="высокая">
      <formula>NOT(ISERROR(SEARCH("высокая",L583)))</formula>
    </cfRule>
  </conditionalFormatting>
  <conditionalFormatting sqref="L583:L585">
    <cfRule type="containsText" dxfId="1432" priority="3883" operator="containsText" text="минимальная">
      <formula>NOT(ISERROR(SEARCH("минимальная",L583)))</formula>
    </cfRule>
  </conditionalFormatting>
  <conditionalFormatting sqref="L583:L585">
    <cfRule type="containsText" dxfId="1431" priority="3880" operator="containsText" text="средняя">
      <formula>NOT(ISERROR(SEARCH("средняя",L583)))</formula>
    </cfRule>
    <cfRule type="containsText" dxfId="1430" priority="3881" operator="containsText" text="высокая">
      <formula>NOT(ISERROR(SEARCH("высокая",L583)))</formula>
    </cfRule>
    <cfRule type="containsText" dxfId="1429" priority="3882" operator="containsText" text="минимальная">
      <formula>NOT(ISERROR(SEARCH("минимальная",L583)))</formula>
    </cfRule>
  </conditionalFormatting>
  <conditionalFormatting sqref="L586">
    <cfRule type="duplicateValues" dxfId="1428" priority="3879" stopIfTrue="1"/>
  </conditionalFormatting>
  <conditionalFormatting sqref="L586">
    <cfRule type="containsText" dxfId="1427" priority="3875" stopIfTrue="1" operator="containsText" text="высокая">
      <formula>NOT(ISERROR(SEARCH("высокая",L586)))</formula>
    </cfRule>
    <cfRule type="containsText" dxfId="1426" priority="3876" stopIfTrue="1" operator="containsText" text="средняя">
      <formula>NOT(ISERROR(SEARCH("средняя",L586)))</formula>
    </cfRule>
    <cfRule type="containsText" dxfId="1425" priority="3877" stopIfTrue="1" operator="containsText" text="минимальная">
      <formula>NOT(ISERROR(SEARCH("минимальная",L586)))</formula>
    </cfRule>
    <cfRule type="containsText" dxfId="1424" priority="3878" stopIfTrue="1" operator="containsText" text="средняя">
      <formula>NOT(ISERROR(SEARCH("средняя",L586)))</formula>
    </cfRule>
  </conditionalFormatting>
  <conditionalFormatting sqref="L589">
    <cfRule type="duplicateValues" dxfId="1423" priority="3874" stopIfTrue="1"/>
  </conditionalFormatting>
  <conditionalFormatting sqref="L589">
    <cfRule type="containsText" dxfId="1422" priority="3870" stopIfTrue="1" operator="containsText" text="высокая">
      <formula>NOT(ISERROR(SEARCH("высокая",L589)))</formula>
    </cfRule>
    <cfRule type="containsText" dxfId="1421" priority="3871" stopIfTrue="1" operator="containsText" text="средняя">
      <formula>NOT(ISERROR(SEARCH("средняя",L589)))</formula>
    </cfRule>
    <cfRule type="containsText" dxfId="1420" priority="3872" stopIfTrue="1" operator="containsText" text="минимальная">
      <formula>NOT(ISERROR(SEARCH("минимальная",L589)))</formula>
    </cfRule>
    <cfRule type="containsText" dxfId="1419" priority="3873" stopIfTrue="1" operator="containsText" text="средняя">
      <formula>NOT(ISERROR(SEARCH("средняя",L589)))</formula>
    </cfRule>
  </conditionalFormatting>
  <conditionalFormatting sqref="L587:L588">
    <cfRule type="containsText" dxfId="1418" priority="3868" operator="containsText" text="высокая">
      <formula>NOT(ISERROR(SEARCH("высокая",L587)))</formula>
    </cfRule>
    <cfRule type="containsText" dxfId="1417" priority="3869" operator="containsText" text="высокая">
      <formula>NOT(ISERROR(SEARCH("высокая",L587)))</formula>
    </cfRule>
  </conditionalFormatting>
  <conditionalFormatting sqref="L587:L588">
    <cfRule type="containsText" dxfId="1416" priority="3866" operator="containsText" text="средняя">
      <formula>NOT(ISERROR(SEARCH("средняя",L587)))</formula>
    </cfRule>
    <cfRule type="containsText" priority="3867" operator="containsText" text="высокая">
      <formula>NOT(ISERROR(SEARCH("высокая",L587)))</formula>
    </cfRule>
  </conditionalFormatting>
  <conditionalFormatting sqref="L587:L588">
    <cfRule type="containsText" dxfId="1415" priority="3865" operator="containsText" text="минимальная">
      <formula>NOT(ISERROR(SEARCH("минимальная",L587)))</formula>
    </cfRule>
  </conditionalFormatting>
  <conditionalFormatting sqref="L587:L588">
    <cfRule type="containsText" dxfId="1414" priority="3862" operator="containsText" text="средняя">
      <formula>NOT(ISERROR(SEARCH("средняя",L587)))</formula>
    </cfRule>
    <cfRule type="containsText" dxfId="1413" priority="3863" operator="containsText" text="высокая">
      <formula>NOT(ISERROR(SEARCH("высокая",L587)))</formula>
    </cfRule>
    <cfRule type="containsText" dxfId="1412" priority="3864" operator="containsText" text="минимальная">
      <formula>NOT(ISERROR(SEARCH("минимальная",L587)))</formula>
    </cfRule>
  </conditionalFormatting>
  <conditionalFormatting sqref="L590:L591">
    <cfRule type="containsText" dxfId="1411" priority="3860" operator="containsText" text="высокая">
      <formula>NOT(ISERROR(SEARCH("высокая",L590)))</formula>
    </cfRule>
    <cfRule type="containsText" dxfId="1410" priority="3861" operator="containsText" text="высокая">
      <formula>NOT(ISERROR(SEARCH("высокая",L590)))</formula>
    </cfRule>
  </conditionalFormatting>
  <conditionalFormatting sqref="L590:L591">
    <cfRule type="containsText" dxfId="1409" priority="3858" operator="containsText" text="средняя">
      <formula>NOT(ISERROR(SEARCH("средняя",L590)))</formula>
    </cfRule>
    <cfRule type="containsText" priority="3859" operator="containsText" text="высокая">
      <formula>NOT(ISERROR(SEARCH("высокая",L590)))</formula>
    </cfRule>
  </conditionalFormatting>
  <conditionalFormatting sqref="L590:L591">
    <cfRule type="containsText" dxfId="1408" priority="3857" operator="containsText" text="минимальная">
      <formula>NOT(ISERROR(SEARCH("минимальная",L590)))</formula>
    </cfRule>
  </conditionalFormatting>
  <conditionalFormatting sqref="L590:L591">
    <cfRule type="containsText" dxfId="1407" priority="3854" operator="containsText" text="средняя">
      <formula>NOT(ISERROR(SEARCH("средняя",L590)))</formula>
    </cfRule>
    <cfRule type="containsText" dxfId="1406" priority="3855" operator="containsText" text="высокая">
      <formula>NOT(ISERROR(SEARCH("высокая",L590)))</formula>
    </cfRule>
    <cfRule type="containsText" dxfId="1405" priority="3856" operator="containsText" text="минимальная">
      <formula>NOT(ISERROR(SEARCH("минимальная",L590)))</formula>
    </cfRule>
  </conditionalFormatting>
  <conditionalFormatting sqref="L594:L596">
    <cfRule type="containsText" dxfId="1404" priority="3844" operator="containsText" text="высокая">
      <formula>NOT(ISERROR(SEARCH("высокая",L594)))</formula>
    </cfRule>
    <cfRule type="containsText" dxfId="1403" priority="3845" operator="containsText" text="высокая">
      <formula>NOT(ISERROR(SEARCH("высокая",L594)))</formula>
    </cfRule>
  </conditionalFormatting>
  <conditionalFormatting sqref="L594:L596">
    <cfRule type="containsText" dxfId="1402" priority="3842" operator="containsText" text="средняя">
      <formula>NOT(ISERROR(SEARCH("средняя",L594)))</formula>
    </cfRule>
    <cfRule type="containsText" priority="3843" operator="containsText" text="высокая">
      <formula>NOT(ISERROR(SEARCH("высокая",L594)))</formula>
    </cfRule>
  </conditionalFormatting>
  <conditionalFormatting sqref="L594:L596">
    <cfRule type="containsText" dxfId="1401" priority="3841" operator="containsText" text="минимальная">
      <formula>NOT(ISERROR(SEARCH("минимальная",L594)))</formula>
    </cfRule>
  </conditionalFormatting>
  <conditionalFormatting sqref="L594:L596">
    <cfRule type="containsText" dxfId="1400" priority="3838" operator="containsText" text="средняя">
      <formula>NOT(ISERROR(SEARCH("средняя",L594)))</formula>
    </cfRule>
    <cfRule type="containsText" dxfId="1399" priority="3839" operator="containsText" text="высокая">
      <formula>NOT(ISERROR(SEARCH("высокая",L594)))</formula>
    </cfRule>
    <cfRule type="containsText" dxfId="1398" priority="3840" operator="containsText" text="минимальная">
      <formula>NOT(ISERROR(SEARCH("минимальная",L594)))</formula>
    </cfRule>
  </conditionalFormatting>
  <conditionalFormatting sqref="L597">
    <cfRule type="duplicateValues" dxfId="1397" priority="3837" stopIfTrue="1"/>
  </conditionalFormatting>
  <conditionalFormatting sqref="L597">
    <cfRule type="containsText" dxfId="1396" priority="3833" stopIfTrue="1" operator="containsText" text="высокая">
      <formula>NOT(ISERROR(SEARCH("высокая",L597)))</formula>
    </cfRule>
    <cfRule type="containsText" dxfId="1395" priority="3834" stopIfTrue="1" operator="containsText" text="средняя">
      <formula>NOT(ISERROR(SEARCH("средняя",L597)))</formula>
    </cfRule>
    <cfRule type="containsText" dxfId="1394" priority="3835" stopIfTrue="1" operator="containsText" text="минимальная">
      <formula>NOT(ISERROR(SEARCH("минимальная",L597)))</formula>
    </cfRule>
    <cfRule type="containsText" dxfId="1393" priority="3836" stopIfTrue="1" operator="containsText" text="средняя">
      <formula>NOT(ISERROR(SEARCH("средняя",L597)))</formula>
    </cfRule>
  </conditionalFormatting>
  <conditionalFormatting sqref="L600">
    <cfRule type="duplicateValues" dxfId="1392" priority="3832" stopIfTrue="1"/>
  </conditionalFormatting>
  <conditionalFormatting sqref="L600">
    <cfRule type="containsText" dxfId="1391" priority="3828" stopIfTrue="1" operator="containsText" text="высокая">
      <formula>NOT(ISERROR(SEARCH("высокая",L600)))</formula>
    </cfRule>
    <cfRule type="containsText" dxfId="1390" priority="3829" stopIfTrue="1" operator="containsText" text="средняя">
      <formula>NOT(ISERROR(SEARCH("средняя",L600)))</formula>
    </cfRule>
    <cfRule type="containsText" dxfId="1389" priority="3830" stopIfTrue="1" operator="containsText" text="минимальная">
      <formula>NOT(ISERROR(SEARCH("минимальная",L600)))</formula>
    </cfRule>
    <cfRule type="containsText" dxfId="1388" priority="3831" stopIfTrue="1" operator="containsText" text="средняя">
      <formula>NOT(ISERROR(SEARCH("средняя",L600)))</formula>
    </cfRule>
  </conditionalFormatting>
  <conditionalFormatting sqref="L598:L599">
    <cfRule type="containsText" dxfId="1387" priority="3826" operator="containsText" text="высокая">
      <formula>NOT(ISERROR(SEARCH("высокая",L598)))</formula>
    </cfRule>
    <cfRule type="containsText" dxfId="1386" priority="3827" operator="containsText" text="высокая">
      <formula>NOT(ISERROR(SEARCH("высокая",L598)))</formula>
    </cfRule>
  </conditionalFormatting>
  <conditionalFormatting sqref="L598:L599">
    <cfRule type="containsText" dxfId="1385" priority="3824" operator="containsText" text="средняя">
      <formula>NOT(ISERROR(SEARCH("средняя",L598)))</formula>
    </cfRule>
    <cfRule type="containsText" priority="3825" operator="containsText" text="высокая">
      <formula>NOT(ISERROR(SEARCH("высокая",L598)))</formula>
    </cfRule>
  </conditionalFormatting>
  <conditionalFormatting sqref="L598:L599">
    <cfRule type="containsText" dxfId="1384" priority="3823" operator="containsText" text="минимальная">
      <formula>NOT(ISERROR(SEARCH("минимальная",L598)))</formula>
    </cfRule>
  </conditionalFormatting>
  <conditionalFormatting sqref="L598:L599">
    <cfRule type="containsText" dxfId="1383" priority="3820" operator="containsText" text="средняя">
      <formula>NOT(ISERROR(SEARCH("средняя",L598)))</formula>
    </cfRule>
    <cfRule type="containsText" dxfId="1382" priority="3821" operator="containsText" text="высокая">
      <formula>NOT(ISERROR(SEARCH("высокая",L598)))</formula>
    </cfRule>
    <cfRule type="containsText" dxfId="1381" priority="3822" operator="containsText" text="минимальная">
      <formula>NOT(ISERROR(SEARCH("минимальная",L598)))</formula>
    </cfRule>
  </conditionalFormatting>
  <conditionalFormatting sqref="L601:L602">
    <cfRule type="containsText" dxfId="1380" priority="3818" operator="containsText" text="высокая">
      <formula>NOT(ISERROR(SEARCH("высокая",L601)))</formula>
    </cfRule>
    <cfRule type="containsText" dxfId="1379" priority="3819" operator="containsText" text="высокая">
      <formula>NOT(ISERROR(SEARCH("высокая",L601)))</formula>
    </cfRule>
  </conditionalFormatting>
  <conditionalFormatting sqref="L601:L602">
    <cfRule type="containsText" dxfId="1378" priority="3816" operator="containsText" text="средняя">
      <formula>NOT(ISERROR(SEARCH("средняя",L601)))</formula>
    </cfRule>
    <cfRule type="containsText" priority="3817" operator="containsText" text="высокая">
      <formula>NOT(ISERROR(SEARCH("высокая",L601)))</formula>
    </cfRule>
  </conditionalFormatting>
  <conditionalFormatting sqref="L601:L602">
    <cfRule type="containsText" dxfId="1377" priority="3815" operator="containsText" text="минимальная">
      <formula>NOT(ISERROR(SEARCH("минимальная",L601)))</formula>
    </cfRule>
  </conditionalFormatting>
  <conditionalFormatting sqref="L601:L602">
    <cfRule type="containsText" dxfId="1376" priority="3812" operator="containsText" text="средняя">
      <formula>NOT(ISERROR(SEARCH("средняя",L601)))</formula>
    </cfRule>
    <cfRule type="containsText" dxfId="1375" priority="3813" operator="containsText" text="высокая">
      <formula>NOT(ISERROR(SEARCH("высокая",L601)))</formula>
    </cfRule>
    <cfRule type="containsText" dxfId="1374" priority="3814" operator="containsText" text="минимальная">
      <formula>NOT(ISERROR(SEARCH("минимальная",L601)))</formula>
    </cfRule>
  </conditionalFormatting>
  <conditionalFormatting sqref="L864:L866">
    <cfRule type="containsText" dxfId="1373" priority="3174" operator="containsText" text="высокая">
      <formula>NOT(ISERROR(SEARCH("высокая",L864)))</formula>
    </cfRule>
    <cfRule type="containsText" dxfId="1372" priority="3175" operator="containsText" text="высокая">
      <formula>NOT(ISERROR(SEARCH("высокая",L864)))</formula>
    </cfRule>
  </conditionalFormatting>
  <conditionalFormatting sqref="L864:L866">
    <cfRule type="containsText" dxfId="1371" priority="3172" operator="containsText" text="средняя">
      <formula>NOT(ISERROR(SEARCH("средняя",L864)))</formula>
    </cfRule>
    <cfRule type="containsText" priority="3173" operator="containsText" text="высокая">
      <formula>NOT(ISERROR(SEARCH("высокая",L864)))</formula>
    </cfRule>
  </conditionalFormatting>
  <conditionalFormatting sqref="L864:L866">
    <cfRule type="containsText" dxfId="1370" priority="3171" operator="containsText" text="минимальная">
      <formula>NOT(ISERROR(SEARCH("минимальная",L864)))</formula>
    </cfRule>
  </conditionalFormatting>
  <conditionalFormatting sqref="L864:L866">
    <cfRule type="containsText" dxfId="1369" priority="3168" operator="containsText" text="средняя">
      <formula>NOT(ISERROR(SEARCH("средняя",L864)))</formula>
    </cfRule>
    <cfRule type="containsText" dxfId="1368" priority="3169" operator="containsText" text="высокая">
      <formula>NOT(ISERROR(SEARCH("высокая",L864)))</formula>
    </cfRule>
    <cfRule type="containsText" dxfId="1367" priority="3170" operator="containsText" text="минимальная">
      <formula>NOT(ISERROR(SEARCH("минимальная",L864)))</formula>
    </cfRule>
  </conditionalFormatting>
  <conditionalFormatting sqref="L605:L613">
    <cfRule type="containsText" dxfId="1366" priority="3802" operator="containsText" text="высокая">
      <formula>NOT(ISERROR(SEARCH("высокая",L605)))</formula>
    </cfRule>
    <cfRule type="containsText" dxfId="1365" priority="3803" operator="containsText" text="высокая">
      <formula>NOT(ISERROR(SEARCH("высокая",L605)))</formula>
    </cfRule>
  </conditionalFormatting>
  <conditionalFormatting sqref="L605:L613">
    <cfRule type="containsText" dxfId="1364" priority="3800" operator="containsText" text="средняя">
      <formula>NOT(ISERROR(SEARCH("средняя",L605)))</formula>
    </cfRule>
    <cfRule type="containsText" priority="3801" operator="containsText" text="высокая">
      <formula>NOT(ISERROR(SEARCH("высокая",L605)))</formula>
    </cfRule>
  </conditionalFormatting>
  <conditionalFormatting sqref="L605:L613">
    <cfRule type="containsText" dxfId="1363" priority="3799" operator="containsText" text="минимальная">
      <formula>NOT(ISERROR(SEARCH("минимальная",L605)))</formula>
    </cfRule>
  </conditionalFormatting>
  <conditionalFormatting sqref="L605:L613">
    <cfRule type="containsText" dxfId="1362" priority="3796" operator="containsText" text="средняя">
      <formula>NOT(ISERROR(SEARCH("средняя",L605)))</formula>
    </cfRule>
    <cfRule type="containsText" dxfId="1361" priority="3797" operator="containsText" text="высокая">
      <formula>NOT(ISERROR(SEARCH("высокая",L605)))</formula>
    </cfRule>
    <cfRule type="containsText" dxfId="1360" priority="3798" operator="containsText" text="минимальная">
      <formula>NOT(ISERROR(SEARCH("минимальная",L605)))</formula>
    </cfRule>
  </conditionalFormatting>
  <conditionalFormatting sqref="L616:L618">
    <cfRule type="containsText" dxfId="1359" priority="3786" operator="containsText" text="высокая">
      <formula>NOT(ISERROR(SEARCH("высокая",L616)))</formula>
    </cfRule>
    <cfRule type="containsText" dxfId="1358" priority="3787" operator="containsText" text="высокая">
      <formula>NOT(ISERROR(SEARCH("высокая",L616)))</formula>
    </cfRule>
  </conditionalFormatting>
  <conditionalFormatting sqref="L616:L618">
    <cfRule type="containsText" dxfId="1357" priority="3784" operator="containsText" text="средняя">
      <formula>NOT(ISERROR(SEARCH("средняя",L616)))</formula>
    </cfRule>
    <cfRule type="containsText" priority="3785" operator="containsText" text="высокая">
      <formula>NOT(ISERROR(SEARCH("высокая",L616)))</formula>
    </cfRule>
  </conditionalFormatting>
  <conditionalFormatting sqref="L616:L618">
    <cfRule type="containsText" dxfId="1356" priority="3783" operator="containsText" text="минимальная">
      <formula>NOT(ISERROR(SEARCH("минимальная",L616)))</formula>
    </cfRule>
  </conditionalFormatting>
  <conditionalFormatting sqref="L616:L618">
    <cfRule type="containsText" dxfId="1355" priority="3780" operator="containsText" text="средняя">
      <formula>NOT(ISERROR(SEARCH("средняя",L616)))</formula>
    </cfRule>
    <cfRule type="containsText" dxfId="1354" priority="3781" operator="containsText" text="высокая">
      <formula>NOT(ISERROR(SEARCH("высокая",L616)))</formula>
    </cfRule>
    <cfRule type="containsText" dxfId="1353" priority="3782" operator="containsText" text="минимальная">
      <formula>NOT(ISERROR(SEARCH("минимальная",L616)))</formula>
    </cfRule>
  </conditionalFormatting>
  <conditionalFormatting sqref="L619">
    <cfRule type="duplicateValues" dxfId="1352" priority="3779" stopIfTrue="1"/>
  </conditionalFormatting>
  <conditionalFormatting sqref="L619">
    <cfRule type="containsText" dxfId="1351" priority="3775" stopIfTrue="1" operator="containsText" text="высокая">
      <formula>NOT(ISERROR(SEARCH("высокая",L619)))</formula>
    </cfRule>
    <cfRule type="containsText" dxfId="1350" priority="3776" stopIfTrue="1" operator="containsText" text="средняя">
      <formula>NOT(ISERROR(SEARCH("средняя",L619)))</formula>
    </cfRule>
    <cfRule type="containsText" dxfId="1349" priority="3777" stopIfTrue="1" operator="containsText" text="минимальная">
      <formula>NOT(ISERROR(SEARCH("минимальная",L619)))</formula>
    </cfRule>
    <cfRule type="containsText" dxfId="1348" priority="3778" stopIfTrue="1" operator="containsText" text="средняя">
      <formula>NOT(ISERROR(SEARCH("средняя",L619)))</formula>
    </cfRule>
  </conditionalFormatting>
  <conditionalFormatting sqref="L622">
    <cfRule type="duplicateValues" dxfId="1347" priority="3774" stopIfTrue="1"/>
  </conditionalFormatting>
  <conditionalFormatting sqref="L622">
    <cfRule type="containsText" dxfId="1346" priority="3770" stopIfTrue="1" operator="containsText" text="высокая">
      <formula>NOT(ISERROR(SEARCH("высокая",L622)))</formula>
    </cfRule>
    <cfRule type="containsText" dxfId="1345" priority="3771" stopIfTrue="1" operator="containsText" text="средняя">
      <formula>NOT(ISERROR(SEARCH("средняя",L622)))</formula>
    </cfRule>
    <cfRule type="containsText" dxfId="1344" priority="3772" stopIfTrue="1" operator="containsText" text="минимальная">
      <formula>NOT(ISERROR(SEARCH("минимальная",L622)))</formula>
    </cfRule>
    <cfRule type="containsText" dxfId="1343" priority="3773" stopIfTrue="1" operator="containsText" text="средняя">
      <formula>NOT(ISERROR(SEARCH("средняя",L622)))</formula>
    </cfRule>
  </conditionalFormatting>
  <conditionalFormatting sqref="L620:L621">
    <cfRule type="containsText" dxfId="1342" priority="3768" operator="containsText" text="высокая">
      <formula>NOT(ISERROR(SEARCH("высокая",L620)))</formula>
    </cfRule>
    <cfRule type="containsText" dxfId="1341" priority="3769" operator="containsText" text="высокая">
      <formula>NOT(ISERROR(SEARCH("высокая",L620)))</formula>
    </cfRule>
  </conditionalFormatting>
  <conditionalFormatting sqref="L620:L621">
    <cfRule type="containsText" dxfId="1340" priority="3766" operator="containsText" text="средняя">
      <formula>NOT(ISERROR(SEARCH("средняя",L620)))</formula>
    </cfRule>
    <cfRule type="containsText" priority="3767" operator="containsText" text="высокая">
      <formula>NOT(ISERROR(SEARCH("высокая",L620)))</formula>
    </cfRule>
  </conditionalFormatting>
  <conditionalFormatting sqref="L620:L621">
    <cfRule type="containsText" dxfId="1339" priority="3765" operator="containsText" text="минимальная">
      <formula>NOT(ISERROR(SEARCH("минимальная",L620)))</formula>
    </cfRule>
  </conditionalFormatting>
  <conditionalFormatting sqref="L620:L621">
    <cfRule type="containsText" dxfId="1338" priority="3762" operator="containsText" text="средняя">
      <formula>NOT(ISERROR(SEARCH("средняя",L620)))</formula>
    </cfRule>
    <cfRule type="containsText" dxfId="1337" priority="3763" operator="containsText" text="высокая">
      <formula>NOT(ISERROR(SEARCH("высокая",L620)))</formula>
    </cfRule>
    <cfRule type="containsText" dxfId="1336" priority="3764" operator="containsText" text="минимальная">
      <formula>NOT(ISERROR(SEARCH("минимальная",L620)))</formula>
    </cfRule>
  </conditionalFormatting>
  <conditionalFormatting sqref="L623:L624">
    <cfRule type="containsText" dxfId="1335" priority="3760" operator="containsText" text="высокая">
      <formula>NOT(ISERROR(SEARCH("высокая",L623)))</formula>
    </cfRule>
    <cfRule type="containsText" dxfId="1334" priority="3761" operator="containsText" text="высокая">
      <formula>NOT(ISERROR(SEARCH("высокая",L623)))</formula>
    </cfRule>
  </conditionalFormatting>
  <conditionalFormatting sqref="L623:L624">
    <cfRule type="containsText" dxfId="1333" priority="3758" operator="containsText" text="средняя">
      <formula>NOT(ISERROR(SEARCH("средняя",L623)))</formula>
    </cfRule>
    <cfRule type="containsText" priority="3759" operator="containsText" text="высокая">
      <formula>NOT(ISERROR(SEARCH("высокая",L623)))</formula>
    </cfRule>
  </conditionalFormatting>
  <conditionalFormatting sqref="L623:L624">
    <cfRule type="containsText" dxfId="1332" priority="3757" operator="containsText" text="минимальная">
      <formula>NOT(ISERROR(SEARCH("минимальная",L623)))</formula>
    </cfRule>
  </conditionalFormatting>
  <conditionalFormatting sqref="L623:L624">
    <cfRule type="containsText" dxfId="1331" priority="3754" operator="containsText" text="средняя">
      <formula>NOT(ISERROR(SEARCH("средняя",L623)))</formula>
    </cfRule>
    <cfRule type="containsText" dxfId="1330" priority="3755" operator="containsText" text="высокая">
      <formula>NOT(ISERROR(SEARCH("высокая",L623)))</formula>
    </cfRule>
    <cfRule type="containsText" dxfId="1329" priority="3756" operator="containsText" text="минимальная">
      <formula>NOT(ISERROR(SEARCH("минимальная",L623)))</formula>
    </cfRule>
  </conditionalFormatting>
  <conditionalFormatting sqref="L627:L634">
    <cfRule type="containsText" dxfId="1328" priority="3744" operator="containsText" text="высокая">
      <formula>NOT(ISERROR(SEARCH("высокая",L627)))</formula>
    </cfRule>
    <cfRule type="containsText" dxfId="1327" priority="3745" operator="containsText" text="высокая">
      <formula>NOT(ISERROR(SEARCH("высокая",L627)))</formula>
    </cfRule>
  </conditionalFormatting>
  <conditionalFormatting sqref="L627:L634">
    <cfRule type="containsText" dxfId="1326" priority="3742" operator="containsText" text="средняя">
      <formula>NOT(ISERROR(SEARCH("средняя",L627)))</formula>
    </cfRule>
    <cfRule type="containsText" priority="3743" operator="containsText" text="высокая">
      <formula>NOT(ISERROR(SEARCH("высокая",L627)))</formula>
    </cfRule>
  </conditionalFormatting>
  <conditionalFormatting sqref="L627:L634">
    <cfRule type="containsText" dxfId="1325" priority="3741" operator="containsText" text="минимальная">
      <formula>NOT(ISERROR(SEARCH("минимальная",L627)))</formula>
    </cfRule>
  </conditionalFormatting>
  <conditionalFormatting sqref="L627:L634">
    <cfRule type="containsText" dxfId="1324" priority="3738" operator="containsText" text="средняя">
      <formula>NOT(ISERROR(SEARCH("средняя",L627)))</formula>
    </cfRule>
    <cfRule type="containsText" dxfId="1323" priority="3739" operator="containsText" text="высокая">
      <formula>NOT(ISERROR(SEARCH("высокая",L627)))</formula>
    </cfRule>
    <cfRule type="containsText" dxfId="1322" priority="3740" operator="containsText" text="минимальная">
      <formula>NOT(ISERROR(SEARCH("минимальная",L627)))</formula>
    </cfRule>
  </conditionalFormatting>
  <conditionalFormatting sqref="L635">
    <cfRule type="containsText" dxfId="1321" priority="3736" operator="containsText" text="высокая">
      <formula>NOT(ISERROR(SEARCH("высокая",L635)))</formula>
    </cfRule>
    <cfRule type="containsText" dxfId="1320" priority="3737" operator="containsText" text="высокая">
      <formula>NOT(ISERROR(SEARCH("высокая",L635)))</formula>
    </cfRule>
  </conditionalFormatting>
  <conditionalFormatting sqref="L635">
    <cfRule type="containsText" dxfId="1319" priority="3734" operator="containsText" text="средняя">
      <formula>NOT(ISERROR(SEARCH("средняя",L635)))</formula>
    </cfRule>
    <cfRule type="containsText" priority="3735" operator="containsText" text="высокая">
      <formula>NOT(ISERROR(SEARCH("высокая",L635)))</formula>
    </cfRule>
  </conditionalFormatting>
  <conditionalFormatting sqref="L635">
    <cfRule type="containsText" dxfId="1318" priority="3733" operator="containsText" text="минимальная">
      <formula>NOT(ISERROR(SEARCH("минимальная",L635)))</formula>
    </cfRule>
  </conditionalFormatting>
  <conditionalFormatting sqref="L635">
    <cfRule type="containsText" dxfId="1317" priority="3730" operator="containsText" text="средняя">
      <formula>NOT(ISERROR(SEARCH("средняя",L635)))</formula>
    </cfRule>
    <cfRule type="containsText" dxfId="1316" priority="3731" operator="containsText" text="высокая">
      <formula>NOT(ISERROR(SEARCH("высокая",L635)))</formula>
    </cfRule>
    <cfRule type="containsText" dxfId="1315" priority="3732" operator="containsText" text="минимальная">
      <formula>NOT(ISERROR(SEARCH("минимальная",L635)))</formula>
    </cfRule>
  </conditionalFormatting>
  <conditionalFormatting sqref="L639:L641">
    <cfRule type="containsText" dxfId="1314" priority="3720" operator="containsText" text="высокая">
      <formula>NOT(ISERROR(SEARCH("высокая",L639)))</formula>
    </cfRule>
    <cfRule type="containsText" dxfId="1313" priority="3721" operator="containsText" text="высокая">
      <formula>NOT(ISERROR(SEARCH("высокая",L639)))</formula>
    </cfRule>
  </conditionalFormatting>
  <conditionalFormatting sqref="L639:L641">
    <cfRule type="containsText" dxfId="1312" priority="3718" operator="containsText" text="средняя">
      <formula>NOT(ISERROR(SEARCH("средняя",L639)))</formula>
    </cfRule>
    <cfRule type="containsText" priority="3719" operator="containsText" text="высокая">
      <formula>NOT(ISERROR(SEARCH("высокая",L639)))</formula>
    </cfRule>
  </conditionalFormatting>
  <conditionalFormatting sqref="L639:L641">
    <cfRule type="containsText" dxfId="1311" priority="3717" operator="containsText" text="минимальная">
      <formula>NOT(ISERROR(SEARCH("минимальная",L639)))</formula>
    </cfRule>
  </conditionalFormatting>
  <conditionalFormatting sqref="L639:L641">
    <cfRule type="containsText" dxfId="1310" priority="3714" operator="containsText" text="средняя">
      <formula>NOT(ISERROR(SEARCH("средняя",L639)))</formula>
    </cfRule>
    <cfRule type="containsText" dxfId="1309" priority="3715" operator="containsText" text="высокая">
      <formula>NOT(ISERROR(SEARCH("высокая",L639)))</formula>
    </cfRule>
    <cfRule type="containsText" dxfId="1308" priority="3716" operator="containsText" text="минимальная">
      <formula>NOT(ISERROR(SEARCH("минимальная",L639)))</formula>
    </cfRule>
  </conditionalFormatting>
  <conditionalFormatting sqref="L642">
    <cfRule type="duplicateValues" dxfId="1307" priority="3713" stopIfTrue="1"/>
  </conditionalFormatting>
  <conditionalFormatting sqref="L642">
    <cfRule type="containsText" dxfId="1306" priority="3709" stopIfTrue="1" operator="containsText" text="высокая">
      <formula>NOT(ISERROR(SEARCH("высокая",L642)))</formula>
    </cfRule>
    <cfRule type="containsText" dxfId="1305" priority="3710" stopIfTrue="1" operator="containsText" text="средняя">
      <formula>NOT(ISERROR(SEARCH("средняя",L642)))</formula>
    </cfRule>
    <cfRule type="containsText" dxfId="1304" priority="3711" stopIfTrue="1" operator="containsText" text="минимальная">
      <formula>NOT(ISERROR(SEARCH("минимальная",L642)))</formula>
    </cfRule>
    <cfRule type="containsText" dxfId="1303" priority="3712" stopIfTrue="1" operator="containsText" text="средняя">
      <formula>NOT(ISERROR(SEARCH("средняя",L642)))</formula>
    </cfRule>
  </conditionalFormatting>
  <conditionalFormatting sqref="L645">
    <cfRule type="duplicateValues" dxfId="1302" priority="3708" stopIfTrue="1"/>
  </conditionalFormatting>
  <conditionalFormatting sqref="L645">
    <cfRule type="containsText" dxfId="1301" priority="3704" stopIfTrue="1" operator="containsText" text="высокая">
      <formula>NOT(ISERROR(SEARCH("высокая",L645)))</formula>
    </cfRule>
    <cfRule type="containsText" dxfId="1300" priority="3705" stopIfTrue="1" operator="containsText" text="средняя">
      <formula>NOT(ISERROR(SEARCH("средняя",L645)))</formula>
    </cfRule>
    <cfRule type="containsText" dxfId="1299" priority="3706" stopIfTrue="1" operator="containsText" text="минимальная">
      <formula>NOT(ISERROR(SEARCH("минимальная",L645)))</formula>
    </cfRule>
    <cfRule type="containsText" dxfId="1298" priority="3707" stopIfTrue="1" operator="containsText" text="средняя">
      <formula>NOT(ISERROR(SEARCH("средняя",L645)))</formula>
    </cfRule>
  </conditionalFormatting>
  <conditionalFormatting sqref="L646:L647">
    <cfRule type="containsText" dxfId="1297" priority="3694" operator="containsText" text="высокая">
      <formula>NOT(ISERROR(SEARCH("высокая",L646)))</formula>
    </cfRule>
    <cfRule type="containsText" dxfId="1296" priority="3695" operator="containsText" text="высокая">
      <formula>NOT(ISERROR(SEARCH("высокая",L646)))</formula>
    </cfRule>
  </conditionalFormatting>
  <conditionalFormatting sqref="L646:L647">
    <cfRule type="containsText" dxfId="1295" priority="3692" operator="containsText" text="средняя">
      <formula>NOT(ISERROR(SEARCH("средняя",L646)))</formula>
    </cfRule>
    <cfRule type="containsText" priority="3693" operator="containsText" text="высокая">
      <formula>NOT(ISERROR(SEARCH("высокая",L646)))</formula>
    </cfRule>
  </conditionalFormatting>
  <conditionalFormatting sqref="L646:L647">
    <cfRule type="containsText" dxfId="1294" priority="3691" operator="containsText" text="минимальная">
      <formula>NOT(ISERROR(SEARCH("минимальная",L646)))</formula>
    </cfRule>
  </conditionalFormatting>
  <conditionalFormatting sqref="L646:L647">
    <cfRule type="containsText" dxfId="1293" priority="3688" operator="containsText" text="средняя">
      <formula>NOT(ISERROR(SEARCH("средняя",L646)))</formula>
    </cfRule>
    <cfRule type="containsText" dxfId="1292" priority="3689" operator="containsText" text="высокая">
      <formula>NOT(ISERROR(SEARCH("высокая",L646)))</formula>
    </cfRule>
    <cfRule type="containsText" dxfId="1291" priority="3690" operator="containsText" text="минимальная">
      <formula>NOT(ISERROR(SEARCH("минимальная",L646)))</formula>
    </cfRule>
  </conditionalFormatting>
  <conditionalFormatting sqref="L651">
    <cfRule type="containsText" dxfId="1290" priority="3686" operator="containsText" text="высокая">
      <formula>NOT(ISERROR(SEARCH("высокая",L651)))</formula>
    </cfRule>
    <cfRule type="containsText" dxfId="1289" priority="3687" operator="containsText" text="высокая">
      <formula>NOT(ISERROR(SEARCH("высокая",L651)))</formula>
    </cfRule>
  </conditionalFormatting>
  <conditionalFormatting sqref="L651">
    <cfRule type="containsText" dxfId="1288" priority="3684" operator="containsText" text="средняя">
      <formula>NOT(ISERROR(SEARCH("средняя",L651)))</formula>
    </cfRule>
    <cfRule type="containsText" priority="3685" operator="containsText" text="высокая">
      <formula>NOT(ISERROR(SEARCH("высокая",L651)))</formula>
    </cfRule>
  </conditionalFormatting>
  <conditionalFormatting sqref="L651">
    <cfRule type="containsText" dxfId="1287" priority="3683" operator="containsText" text="минимальная">
      <formula>NOT(ISERROR(SEARCH("минимальная",L651)))</formula>
    </cfRule>
  </conditionalFormatting>
  <conditionalFormatting sqref="L651">
    <cfRule type="containsText" dxfId="1286" priority="3680" operator="containsText" text="средняя">
      <formula>NOT(ISERROR(SEARCH("средняя",L651)))</formula>
    </cfRule>
    <cfRule type="containsText" dxfId="1285" priority="3681" operator="containsText" text="высокая">
      <formula>NOT(ISERROR(SEARCH("высокая",L651)))</formula>
    </cfRule>
    <cfRule type="containsText" dxfId="1284" priority="3682" operator="containsText" text="минимальная">
      <formula>NOT(ISERROR(SEARCH("минимальная",L651)))</formula>
    </cfRule>
  </conditionalFormatting>
  <conditionalFormatting sqref="L653">
    <cfRule type="containsText" dxfId="1283" priority="3678" operator="containsText" text="высокая">
      <formula>NOT(ISERROR(SEARCH("высокая",L653)))</formula>
    </cfRule>
    <cfRule type="containsText" dxfId="1282" priority="3679" operator="containsText" text="высокая">
      <formula>NOT(ISERROR(SEARCH("высокая",L653)))</formula>
    </cfRule>
  </conditionalFormatting>
  <conditionalFormatting sqref="L653">
    <cfRule type="containsText" dxfId="1281" priority="3676" operator="containsText" text="средняя">
      <formula>NOT(ISERROR(SEARCH("средняя",L653)))</formula>
    </cfRule>
    <cfRule type="containsText" priority="3677" operator="containsText" text="высокая">
      <formula>NOT(ISERROR(SEARCH("высокая",L653)))</formula>
    </cfRule>
  </conditionalFormatting>
  <conditionalFormatting sqref="L653">
    <cfRule type="containsText" dxfId="1280" priority="3675" operator="containsText" text="минимальная">
      <formula>NOT(ISERROR(SEARCH("минимальная",L653)))</formula>
    </cfRule>
  </conditionalFormatting>
  <conditionalFormatting sqref="L653">
    <cfRule type="containsText" dxfId="1279" priority="3672" operator="containsText" text="средняя">
      <formula>NOT(ISERROR(SEARCH("средняя",L653)))</formula>
    </cfRule>
    <cfRule type="containsText" dxfId="1278" priority="3673" operator="containsText" text="высокая">
      <formula>NOT(ISERROR(SEARCH("высокая",L653)))</formula>
    </cfRule>
    <cfRule type="containsText" dxfId="1277" priority="3674" operator="containsText" text="минимальная">
      <formula>NOT(ISERROR(SEARCH("минимальная",L653)))</formula>
    </cfRule>
  </conditionalFormatting>
  <conditionalFormatting sqref="L662:L664">
    <cfRule type="containsText" dxfId="1276" priority="3670" operator="containsText" text="высокая">
      <formula>NOT(ISERROR(SEARCH("высокая",L662)))</formula>
    </cfRule>
    <cfRule type="containsText" dxfId="1275" priority="3671" operator="containsText" text="высокая">
      <formula>NOT(ISERROR(SEARCH("высокая",L662)))</formula>
    </cfRule>
  </conditionalFormatting>
  <conditionalFormatting sqref="L662:L664">
    <cfRule type="containsText" dxfId="1274" priority="3668" operator="containsText" text="средняя">
      <formula>NOT(ISERROR(SEARCH("средняя",L662)))</formula>
    </cfRule>
    <cfRule type="containsText" priority="3669" operator="containsText" text="высокая">
      <formula>NOT(ISERROR(SEARCH("высокая",L662)))</formula>
    </cfRule>
  </conditionalFormatting>
  <conditionalFormatting sqref="L662:L664">
    <cfRule type="containsText" dxfId="1273" priority="3667" operator="containsText" text="минимальная">
      <formula>NOT(ISERROR(SEARCH("минимальная",L662)))</formula>
    </cfRule>
  </conditionalFormatting>
  <conditionalFormatting sqref="L662:L664">
    <cfRule type="containsText" dxfId="1272" priority="3664" operator="containsText" text="средняя">
      <formula>NOT(ISERROR(SEARCH("средняя",L662)))</formula>
    </cfRule>
    <cfRule type="containsText" dxfId="1271" priority="3665" operator="containsText" text="высокая">
      <formula>NOT(ISERROR(SEARCH("высокая",L662)))</formula>
    </cfRule>
    <cfRule type="containsText" dxfId="1270" priority="3666" operator="containsText" text="минимальная">
      <formula>NOT(ISERROR(SEARCH("минимальная",L662)))</formula>
    </cfRule>
  </conditionalFormatting>
  <conditionalFormatting sqref="L666:L667">
    <cfRule type="containsText" dxfId="1269" priority="3662" operator="containsText" text="высокая">
      <formula>NOT(ISERROR(SEARCH("высокая",L666)))</formula>
    </cfRule>
    <cfRule type="containsText" dxfId="1268" priority="3663" operator="containsText" text="высокая">
      <formula>NOT(ISERROR(SEARCH("высокая",L666)))</formula>
    </cfRule>
  </conditionalFormatting>
  <conditionalFormatting sqref="L666:L667">
    <cfRule type="containsText" dxfId="1267" priority="3660" operator="containsText" text="средняя">
      <formula>NOT(ISERROR(SEARCH("средняя",L666)))</formula>
    </cfRule>
    <cfRule type="containsText" priority="3661" operator="containsText" text="высокая">
      <formula>NOT(ISERROR(SEARCH("высокая",L666)))</formula>
    </cfRule>
  </conditionalFormatting>
  <conditionalFormatting sqref="L666:L667">
    <cfRule type="containsText" dxfId="1266" priority="3659" operator="containsText" text="минимальная">
      <formula>NOT(ISERROR(SEARCH("минимальная",L666)))</formula>
    </cfRule>
  </conditionalFormatting>
  <conditionalFormatting sqref="L666:L667">
    <cfRule type="containsText" dxfId="1265" priority="3656" operator="containsText" text="средняя">
      <formula>NOT(ISERROR(SEARCH("средняя",L666)))</formula>
    </cfRule>
    <cfRule type="containsText" dxfId="1264" priority="3657" operator="containsText" text="высокая">
      <formula>NOT(ISERROR(SEARCH("высокая",L666)))</formula>
    </cfRule>
    <cfRule type="containsText" dxfId="1263" priority="3658" operator="containsText" text="минимальная">
      <formula>NOT(ISERROR(SEARCH("минимальная",L666)))</formula>
    </cfRule>
  </conditionalFormatting>
  <conditionalFormatting sqref="L669:L670">
    <cfRule type="containsText" dxfId="1262" priority="3654" operator="containsText" text="высокая">
      <formula>NOT(ISERROR(SEARCH("высокая",L669)))</formula>
    </cfRule>
    <cfRule type="containsText" dxfId="1261" priority="3655" operator="containsText" text="высокая">
      <formula>NOT(ISERROR(SEARCH("высокая",L669)))</formula>
    </cfRule>
  </conditionalFormatting>
  <conditionalFormatting sqref="L669:L670">
    <cfRule type="containsText" dxfId="1260" priority="3652" operator="containsText" text="средняя">
      <formula>NOT(ISERROR(SEARCH("средняя",L669)))</formula>
    </cfRule>
    <cfRule type="containsText" priority="3653" operator="containsText" text="высокая">
      <formula>NOT(ISERROR(SEARCH("высокая",L669)))</formula>
    </cfRule>
  </conditionalFormatting>
  <conditionalFormatting sqref="L669:L670">
    <cfRule type="containsText" dxfId="1259" priority="3651" operator="containsText" text="минимальная">
      <formula>NOT(ISERROR(SEARCH("минимальная",L669)))</formula>
    </cfRule>
  </conditionalFormatting>
  <conditionalFormatting sqref="L669:L670">
    <cfRule type="containsText" dxfId="1258" priority="3648" operator="containsText" text="средняя">
      <formula>NOT(ISERROR(SEARCH("средняя",L669)))</formula>
    </cfRule>
    <cfRule type="containsText" dxfId="1257" priority="3649" operator="containsText" text="высокая">
      <formula>NOT(ISERROR(SEARCH("высокая",L669)))</formula>
    </cfRule>
    <cfRule type="containsText" dxfId="1256" priority="3650" operator="containsText" text="минимальная">
      <formula>NOT(ISERROR(SEARCH("минимальная",L669)))</formula>
    </cfRule>
  </conditionalFormatting>
  <conditionalFormatting sqref="L673:L675">
    <cfRule type="containsText" dxfId="1255" priority="3638" operator="containsText" text="высокая">
      <formula>NOT(ISERROR(SEARCH("высокая",L673)))</formula>
    </cfRule>
    <cfRule type="containsText" dxfId="1254" priority="3639" operator="containsText" text="высокая">
      <formula>NOT(ISERROR(SEARCH("высокая",L673)))</formula>
    </cfRule>
  </conditionalFormatting>
  <conditionalFormatting sqref="L673:L675">
    <cfRule type="containsText" dxfId="1253" priority="3636" operator="containsText" text="средняя">
      <formula>NOT(ISERROR(SEARCH("средняя",L673)))</formula>
    </cfRule>
    <cfRule type="containsText" priority="3637" operator="containsText" text="высокая">
      <formula>NOT(ISERROR(SEARCH("высокая",L673)))</formula>
    </cfRule>
  </conditionalFormatting>
  <conditionalFormatting sqref="L673:L675">
    <cfRule type="containsText" dxfId="1252" priority="3635" operator="containsText" text="минимальная">
      <formula>NOT(ISERROR(SEARCH("минимальная",L673)))</formula>
    </cfRule>
  </conditionalFormatting>
  <conditionalFormatting sqref="L673:L675">
    <cfRule type="containsText" dxfId="1251" priority="3632" operator="containsText" text="средняя">
      <formula>NOT(ISERROR(SEARCH("средняя",L673)))</formula>
    </cfRule>
    <cfRule type="containsText" dxfId="1250" priority="3633" operator="containsText" text="высокая">
      <formula>NOT(ISERROR(SEARCH("высокая",L673)))</formula>
    </cfRule>
    <cfRule type="containsText" dxfId="1249" priority="3634" operator="containsText" text="минимальная">
      <formula>NOT(ISERROR(SEARCH("минимальная",L673)))</formula>
    </cfRule>
  </conditionalFormatting>
  <conditionalFormatting sqref="L677:L678">
    <cfRule type="containsText" dxfId="1248" priority="3630" operator="containsText" text="высокая">
      <formula>NOT(ISERROR(SEARCH("высокая",L677)))</formula>
    </cfRule>
    <cfRule type="containsText" dxfId="1247" priority="3631" operator="containsText" text="высокая">
      <formula>NOT(ISERROR(SEARCH("высокая",L677)))</formula>
    </cfRule>
  </conditionalFormatting>
  <conditionalFormatting sqref="L677:L678">
    <cfRule type="containsText" dxfId="1246" priority="3628" operator="containsText" text="средняя">
      <formula>NOT(ISERROR(SEARCH("средняя",L677)))</formula>
    </cfRule>
    <cfRule type="containsText" priority="3629" operator="containsText" text="высокая">
      <formula>NOT(ISERROR(SEARCH("высокая",L677)))</formula>
    </cfRule>
  </conditionalFormatting>
  <conditionalFormatting sqref="L677:L678">
    <cfRule type="containsText" dxfId="1245" priority="3627" operator="containsText" text="минимальная">
      <formula>NOT(ISERROR(SEARCH("минимальная",L677)))</formula>
    </cfRule>
  </conditionalFormatting>
  <conditionalFormatting sqref="L677:L678">
    <cfRule type="containsText" dxfId="1244" priority="3624" operator="containsText" text="средняя">
      <formula>NOT(ISERROR(SEARCH("средняя",L677)))</formula>
    </cfRule>
    <cfRule type="containsText" dxfId="1243" priority="3625" operator="containsText" text="высокая">
      <formula>NOT(ISERROR(SEARCH("высокая",L677)))</formula>
    </cfRule>
    <cfRule type="containsText" dxfId="1242" priority="3626" operator="containsText" text="минимальная">
      <formula>NOT(ISERROR(SEARCH("минимальная",L677)))</formula>
    </cfRule>
  </conditionalFormatting>
  <conditionalFormatting sqref="L680:L681">
    <cfRule type="containsText" dxfId="1241" priority="3622" operator="containsText" text="высокая">
      <formula>NOT(ISERROR(SEARCH("высокая",L680)))</formula>
    </cfRule>
    <cfRule type="containsText" dxfId="1240" priority="3623" operator="containsText" text="высокая">
      <formula>NOT(ISERROR(SEARCH("высокая",L680)))</formula>
    </cfRule>
  </conditionalFormatting>
  <conditionalFormatting sqref="L680:L681">
    <cfRule type="containsText" dxfId="1239" priority="3620" operator="containsText" text="средняя">
      <formula>NOT(ISERROR(SEARCH("средняя",L680)))</formula>
    </cfRule>
    <cfRule type="containsText" priority="3621" operator="containsText" text="высокая">
      <formula>NOT(ISERROR(SEARCH("высокая",L680)))</formula>
    </cfRule>
  </conditionalFormatting>
  <conditionalFormatting sqref="L680:L681">
    <cfRule type="containsText" dxfId="1238" priority="3619" operator="containsText" text="минимальная">
      <formula>NOT(ISERROR(SEARCH("минимальная",L680)))</formula>
    </cfRule>
  </conditionalFormatting>
  <conditionalFormatting sqref="L680:L681">
    <cfRule type="containsText" dxfId="1237" priority="3616" operator="containsText" text="средняя">
      <formula>NOT(ISERROR(SEARCH("средняя",L680)))</formula>
    </cfRule>
    <cfRule type="containsText" dxfId="1236" priority="3617" operator="containsText" text="высокая">
      <formula>NOT(ISERROR(SEARCH("высокая",L680)))</formula>
    </cfRule>
    <cfRule type="containsText" dxfId="1235" priority="3618" operator="containsText" text="минимальная">
      <formula>NOT(ISERROR(SEARCH("минимальная",L680)))</formula>
    </cfRule>
  </conditionalFormatting>
  <conditionalFormatting sqref="L684:L686">
    <cfRule type="containsText" dxfId="1234" priority="3606" operator="containsText" text="высокая">
      <formula>NOT(ISERROR(SEARCH("высокая",L684)))</formula>
    </cfRule>
    <cfRule type="containsText" dxfId="1233" priority="3607" operator="containsText" text="высокая">
      <formula>NOT(ISERROR(SEARCH("высокая",L684)))</formula>
    </cfRule>
  </conditionalFormatting>
  <conditionalFormatting sqref="L684:L686">
    <cfRule type="containsText" dxfId="1232" priority="3604" operator="containsText" text="средняя">
      <formula>NOT(ISERROR(SEARCH("средняя",L684)))</formula>
    </cfRule>
    <cfRule type="containsText" priority="3605" operator="containsText" text="высокая">
      <formula>NOT(ISERROR(SEARCH("высокая",L684)))</formula>
    </cfRule>
  </conditionalFormatting>
  <conditionalFormatting sqref="L684:L686">
    <cfRule type="containsText" dxfId="1231" priority="3603" operator="containsText" text="минимальная">
      <formula>NOT(ISERROR(SEARCH("минимальная",L684)))</formula>
    </cfRule>
  </conditionalFormatting>
  <conditionalFormatting sqref="L684:L686">
    <cfRule type="containsText" dxfId="1230" priority="3600" operator="containsText" text="средняя">
      <formula>NOT(ISERROR(SEARCH("средняя",L684)))</formula>
    </cfRule>
    <cfRule type="containsText" dxfId="1229" priority="3601" operator="containsText" text="высокая">
      <formula>NOT(ISERROR(SEARCH("высокая",L684)))</formula>
    </cfRule>
    <cfRule type="containsText" dxfId="1228" priority="3602" operator="containsText" text="минимальная">
      <formula>NOT(ISERROR(SEARCH("минимальная",L684)))</formula>
    </cfRule>
  </conditionalFormatting>
  <conditionalFormatting sqref="L688:L689">
    <cfRule type="containsText" dxfId="1227" priority="3598" operator="containsText" text="высокая">
      <formula>NOT(ISERROR(SEARCH("высокая",L688)))</formula>
    </cfRule>
    <cfRule type="containsText" dxfId="1226" priority="3599" operator="containsText" text="высокая">
      <formula>NOT(ISERROR(SEARCH("высокая",L688)))</formula>
    </cfRule>
  </conditionalFormatting>
  <conditionalFormatting sqref="L688:L689">
    <cfRule type="containsText" dxfId="1225" priority="3596" operator="containsText" text="средняя">
      <formula>NOT(ISERROR(SEARCH("средняя",L688)))</formula>
    </cfRule>
    <cfRule type="containsText" priority="3597" operator="containsText" text="высокая">
      <formula>NOT(ISERROR(SEARCH("высокая",L688)))</formula>
    </cfRule>
  </conditionalFormatting>
  <conditionalFormatting sqref="L688:L689">
    <cfRule type="containsText" dxfId="1224" priority="3595" operator="containsText" text="минимальная">
      <formula>NOT(ISERROR(SEARCH("минимальная",L688)))</formula>
    </cfRule>
  </conditionalFormatting>
  <conditionalFormatting sqref="L688:L689">
    <cfRule type="containsText" dxfId="1223" priority="3592" operator="containsText" text="средняя">
      <formula>NOT(ISERROR(SEARCH("средняя",L688)))</formula>
    </cfRule>
    <cfRule type="containsText" dxfId="1222" priority="3593" operator="containsText" text="высокая">
      <formula>NOT(ISERROR(SEARCH("высокая",L688)))</formula>
    </cfRule>
    <cfRule type="containsText" dxfId="1221" priority="3594" operator="containsText" text="минимальная">
      <formula>NOT(ISERROR(SEARCH("минимальная",L688)))</formula>
    </cfRule>
  </conditionalFormatting>
  <conditionalFormatting sqref="L691:L692">
    <cfRule type="containsText" dxfId="1220" priority="3590" operator="containsText" text="высокая">
      <formula>NOT(ISERROR(SEARCH("высокая",L691)))</formula>
    </cfRule>
    <cfRule type="containsText" dxfId="1219" priority="3591" operator="containsText" text="высокая">
      <formula>NOT(ISERROR(SEARCH("высокая",L691)))</formula>
    </cfRule>
  </conditionalFormatting>
  <conditionalFormatting sqref="L691:L692">
    <cfRule type="containsText" dxfId="1218" priority="3588" operator="containsText" text="средняя">
      <formula>NOT(ISERROR(SEARCH("средняя",L691)))</formula>
    </cfRule>
    <cfRule type="containsText" priority="3589" operator="containsText" text="высокая">
      <formula>NOT(ISERROR(SEARCH("высокая",L691)))</formula>
    </cfRule>
  </conditionalFormatting>
  <conditionalFormatting sqref="L691:L692">
    <cfRule type="containsText" dxfId="1217" priority="3587" operator="containsText" text="минимальная">
      <formula>NOT(ISERROR(SEARCH("минимальная",L691)))</formula>
    </cfRule>
  </conditionalFormatting>
  <conditionalFormatting sqref="L691:L692">
    <cfRule type="containsText" dxfId="1216" priority="3584" operator="containsText" text="средняя">
      <formula>NOT(ISERROR(SEARCH("средняя",L691)))</formula>
    </cfRule>
    <cfRule type="containsText" dxfId="1215" priority="3585" operator="containsText" text="высокая">
      <formula>NOT(ISERROR(SEARCH("высокая",L691)))</formula>
    </cfRule>
    <cfRule type="containsText" dxfId="1214" priority="3586" operator="containsText" text="минимальная">
      <formula>NOT(ISERROR(SEARCH("минимальная",L691)))</formula>
    </cfRule>
  </conditionalFormatting>
  <conditionalFormatting sqref="L696:L698">
    <cfRule type="containsText" dxfId="1213" priority="3574" operator="containsText" text="высокая">
      <formula>NOT(ISERROR(SEARCH("высокая",L696)))</formula>
    </cfRule>
    <cfRule type="containsText" dxfId="1212" priority="3575" operator="containsText" text="высокая">
      <formula>NOT(ISERROR(SEARCH("высокая",L696)))</formula>
    </cfRule>
  </conditionalFormatting>
  <conditionalFormatting sqref="L696:L698">
    <cfRule type="containsText" dxfId="1211" priority="3572" operator="containsText" text="средняя">
      <formula>NOT(ISERROR(SEARCH("средняя",L696)))</formula>
    </cfRule>
    <cfRule type="containsText" priority="3573" operator="containsText" text="высокая">
      <formula>NOT(ISERROR(SEARCH("высокая",L696)))</formula>
    </cfRule>
  </conditionalFormatting>
  <conditionalFormatting sqref="L696:L698">
    <cfRule type="containsText" dxfId="1210" priority="3571" operator="containsText" text="минимальная">
      <formula>NOT(ISERROR(SEARCH("минимальная",L696)))</formula>
    </cfRule>
  </conditionalFormatting>
  <conditionalFormatting sqref="L696:L698">
    <cfRule type="containsText" dxfId="1209" priority="3568" operator="containsText" text="средняя">
      <formula>NOT(ISERROR(SEARCH("средняя",L696)))</formula>
    </cfRule>
    <cfRule type="containsText" dxfId="1208" priority="3569" operator="containsText" text="высокая">
      <formula>NOT(ISERROR(SEARCH("высокая",L696)))</formula>
    </cfRule>
    <cfRule type="containsText" dxfId="1207" priority="3570" operator="containsText" text="минимальная">
      <formula>NOT(ISERROR(SEARCH("минимальная",L696)))</formula>
    </cfRule>
  </conditionalFormatting>
  <conditionalFormatting sqref="L700:L701">
    <cfRule type="containsText" dxfId="1206" priority="3566" operator="containsText" text="высокая">
      <formula>NOT(ISERROR(SEARCH("высокая",L700)))</formula>
    </cfRule>
    <cfRule type="containsText" dxfId="1205" priority="3567" operator="containsText" text="высокая">
      <formula>NOT(ISERROR(SEARCH("высокая",L700)))</formula>
    </cfRule>
  </conditionalFormatting>
  <conditionalFormatting sqref="L700:L701">
    <cfRule type="containsText" dxfId="1204" priority="3564" operator="containsText" text="средняя">
      <formula>NOT(ISERROR(SEARCH("средняя",L700)))</formula>
    </cfRule>
    <cfRule type="containsText" priority="3565" operator="containsText" text="высокая">
      <formula>NOT(ISERROR(SEARCH("высокая",L700)))</formula>
    </cfRule>
  </conditionalFormatting>
  <conditionalFormatting sqref="L700:L701">
    <cfRule type="containsText" dxfId="1203" priority="3563" operator="containsText" text="минимальная">
      <formula>NOT(ISERROR(SEARCH("минимальная",L700)))</formula>
    </cfRule>
  </conditionalFormatting>
  <conditionalFormatting sqref="L700:L701">
    <cfRule type="containsText" dxfId="1202" priority="3560" operator="containsText" text="средняя">
      <formula>NOT(ISERROR(SEARCH("средняя",L700)))</formula>
    </cfRule>
    <cfRule type="containsText" dxfId="1201" priority="3561" operator="containsText" text="высокая">
      <formula>NOT(ISERROR(SEARCH("высокая",L700)))</formula>
    </cfRule>
    <cfRule type="containsText" dxfId="1200" priority="3562" operator="containsText" text="минимальная">
      <formula>NOT(ISERROR(SEARCH("минимальная",L700)))</formula>
    </cfRule>
  </conditionalFormatting>
  <conditionalFormatting sqref="L703:L704">
    <cfRule type="containsText" dxfId="1199" priority="3558" operator="containsText" text="высокая">
      <formula>NOT(ISERROR(SEARCH("высокая",L703)))</formula>
    </cfRule>
    <cfRule type="containsText" dxfId="1198" priority="3559" operator="containsText" text="высокая">
      <formula>NOT(ISERROR(SEARCH("высокая",L703)))</formula>
    </cfRule>
  </conditionalFormatting>
  <conditionalFormatting sqref="L703:L704">
    <cfRule type="containsText" dxfId="1197" priority="3556" operator="containsText" text="средняя">
      <formula>NOT(ISERROR(SEARCH("средняя",L703)))</formula>
    </cfRule>
    <cfRule type="containsText" priority="3557" operator="containsText" text="высокая">
      <formula>NOT(ISERROR(SEARCH("высокая",L703)))</formula>
    </cfRule>
  </conditionalFormatting>
  <conditionalFormatting sqref="L703:L704">
    <cfRule type="containsText" dxfId="1196" priority="3555" operator="containsText" text="минимальная">
      <formula>NOT(ISERROR(SEARCH("минимальная",L703)))</formula>
    </cfRule>
  </conditionalFormatting>
  <conditionalFormatting sqref="L703:L704">
    <cfRule type="containsText" dxfId="1195" priority="3552" operator="containsText" text="средняя">
      <formula>NOT(ISERROR(SEARCH("средняя",L703)))</formula>
    </cfRule>
    <cfRule type="containsText" dxfId="1194" priority="3553" operator="containsText" text="высокая">
      <formula>NOT(ISERROR(SEARCH("высокая",L703)))</formula>
    </cfRule>
    <cfRule type="containsText" dxfId="1193" priority="3554" operator="containsText" text="минимальная">
      <formula>NOT(ISERROR(SEARCH("минимальная",L703)))</formula>
    </cfRule>
  </conditionalFormatting>
  <conditionalFormatting sqref="L707">
    <cfRule type="containsText" dxfId="1192" priority="3543" operator="containsText" text="минимальная">
      <formula>NOT(ISERROR(SEARCH("минимальная",L707)))</formula>
    </cfRule>
  </conditionalFormatting>
  <conditionalFormatting sqref="L707">
    <cfRule type="containsText" dxfId="1191" priority="3542" operator="containsText" text="минимальная">
      <formula>NOT(ISERROR(SEARCH("минимальная",L707)))</formula>
    </cfRule>
  </conditionalFormatting>
  <conditionalFormatting sqref="L709">
    <cfRule type="containsText" dxfId="1190" priority="3541" operator="containsText" text="минимальная">
      <formula>NOT(ISERROR(SEARCH("минимальная",L709)))</formula>
    </cfRule>
  </conditionalFormatting>
  <conditionalFormatting sqref="L709">
    <cfRule type="containsText" dxfId="1189" priority="3540" operator="containsText" text="минимальная">
      <formula>NOT(ISERROR(SEARCH("минимальная",L709)))</formula>
    </cfRule>
  </conditionalFormatting>
  <conditionalFormatting sqref="L708">
    <cfRule type="containsText" dxfId="1188" priority="3538" operator="containsText" text="высокая">
      <formula>NOT(ISERROR(SEARCH("высокая",L708)))</formula>
    </cfRule>
    <cfRule type="containsText" dxfId="1187" priority="3539" operator="containsText" text="высокая">
      <formula>NOT(ISERROR(SEARCH("высокая",L708)))</formula>
    </cfRule>
  </conditionalFormatting>
  <conditionalFormatting sqref="L708">
    <cfRule type="containsText" dxfId="1186" priority="3536" operator="containsText" text="средняя">
      <formula>NOT(ISERROR(SEARCH("средняя",L708)))</formula>
    </cfRule>
    <cfRule type="containsText" priority="3537" operator="containsText" text="высокая">
      <formula>NOT(ISERROR(SEARCH("высокая",L708)))</formula>
    </cfRule>
  </conditionalFormatting>
  <conditionalFormatting sqref="L708">
    <cfRule type="containsText" dxfId="1185" priority="3535" operator="containsText" text="минимальная">
      <formula>NOT(ISERROR(SEARCH("минимальная",L708)))</formula>
    </cfRule>
  </conditionalFormatting>
  <conditionalFormatting sqref="L708">
    <cfRule type="containsText" dxfId="1184" priority="3532" operator="containsText" text="средняя">
      <formula>NOT(ISERROR(SEARCH("средняя",L708)))</formula>
    </cfRule>
    <cfRule type="containsText" dxfId="1183" priority="3533" operator="containsText" text="высокая">
      <formula>NOT(ISERROR(SEARCH("высокая",L708)))</formula>
    </cfRule>
    <cfRule type="containsText" dxfId="1182" priority="3534" operator="containsText" text="минимальная">
      <formula>NOT(ISERROR(SEARCH("минимальная",L708)))</formula>
    </cfRule>
  </conditionalFormatting>
  <conditionalFormatting sqref="L710:L715">
    <cfRule type="containsText" dxfId="1181" priority="3530" operator="containsText" text="высокая">
      <formula>NOT(ISERROR(SEARCH("высокая",L710)))</formula>
    </cfRule>
    <cfRule type="containsText" dxfId="1180" priority="3531" operator="containsText" text="высокая">
      <formula>NOT(ISERROR(SEARCH("высокая",L710)))</formula>
    </cfRule>
  </conditionalFormatting>
  <conditionalFormatting sqref="L710:L715">
    <cfRule type="containsText" dxfId="1179" priority="3528" operator="containsText" text="средняя">
      <formula>NOT(ISERROR(SEARCH("средняя",L710)))</formula>
    </cfRule>
    <cfRule type="containsText" priority="3529" operator="containsText" text="высокая">
      <formula>NOT(ISERROR(SEARCH("высокая",L710)))</formula>
    </cfRule>
  </conditionalFormatting>
  <conditionalFormatting sqref="L710:L715">
    <cfRule type="containsText" dxfId="1178" priority="3527" operator="containsText" text="минимальная">
      <formula>NOT(ISERROR(SEARCH("минимальная",L710)))</formula>
    </cfRule>
  </conditionalFormatting>
  <conditionalFormatting sqref="L710:L715">
    <cfRule type="containsText" dxfId="1177" priority="3524" operator="containsText" text="средняя">
      <formula>NOT(ISERROR(SEARCH("средняя",L710)))</formula>
    </cfRule>
    <cfRule type="containsText" dxfId="1176" priority="3525" operator="containsText" text="высокая">
      <formula>NOT(ISERROR(SEARCH("высокая",L710)))</formula>
    </cfRule>
    <cfRule type="containsText" dxfId="1175" priority="3526" operator="containsText" text="минимальная">
      <formula>NOT(ISERROR(SEARCH("минимальная",L710)))</formula>
    </cfRule>
  </conditionalFormatting>
  <conditionalFormatting sqref="L719:L721">
    <cfRule type="containsText" dxfId="1174" priority="3514" operator="containsText" text="высокая">
      <formula>NOT(ISERROR(SEARCH("высокая",L719)))</formula>
    </cfRule>
    <cfRule type="containsText" dxfId="1173" priority="3515" operator="containsText" text="высокая">
      <formula>NOT(ISERROR(SEARCH("высокая",L719)))</formula>
    </cfRule>
  </conditionalFormatting>
  <conditionalFormatting sqref="L719:L721">
    <cfRule type="containsText" dxfId="1172" priority="3512" operator="containsText" text="средняя">
      <formula>NOT(ISERROR(SEARCH("средняя",L719)))</formula>
    </cfRule>
    <cfRule type="containsText" priority="3513" operator="containsText" text="высокая">
      <formula>NOT(ISERROR(SEARCH("высокая",L719)))</formula>
    </cfRule>
  </conditionalFormatting>
  <conditionalFormatting sqref="L719:L721">
    <cfRule type="containsText" dxfId="1171" priority="3511" operator="containsText" text="минимальная">
      <formula>NOT(ISERROR(SEARCH("минимальная",L719)))</formula>
    </cfRule>
  </conditionalFormatting>
  <conditionalFormatting sqref="L719:L721">
    <cfRule type="containsText" dxfId="1170" priority="3508" operator="containsText" text="средняя">
      <formula>NOT(ISERROR(SEARCH("средняя",L719)))</formula>
    </cfRule>
    <cfRule type="containsText" dxfId="1169" priority="3509" operator="containsText" text="высокая">
      <formula>NOT(ISERROR(SEARCH("высокая",L719)))</formula>
    </cfRule>
    <cfRule type="containsText" dxfId="1168" priority="3510" operator="containsText" text="минимальная">
      <formula>NOT(ISERROR(SEARCH("минимальная",L719)))</formula>
    </cfRule>
  </conditionalFormatting>
  <conditionalFormatting sqref="L722">
    <cfRule type="containsText" dxfId="1167" priority="3507" operator="containsText" text="минимальная">
      <formula>NOT(ISERROR(SEARCH("минимальная",L722)))</formula>
    </cfRule>
  </conditionalFormatting>
  <conditionalFormatting sqref="L722">
    <cfRule type="containsText" dxfId="1166" priority="3506" operator="containsText" text="минимальная">
      <formula>NOT(ISERROR(SEARCH("минимальная",L722)))</formula>
    </cfRule>
  </conditionalFormatting>
  <conditionalFormatting sqref="L725">
    <cfRule type="containsText" dxfId="1165" priority="3505" operator="containsText" text="минимальная">
      <formula>NOT(ISERROR(SEARCH("минимальная",L725)))</formula>
    </cfRule>
  </conditionalFormatting>
  <conditionalFormatting sqref="L725">
    <cfRule type="containsText" dxfId="1164" priority="3504" operator="containsText" text="минимальная">
      <formula>NOT(ISERROR(SEARCH("минимальная",L725)))</formula>
    </cfRule>
  </conditionalFormatting>
  <conditionalFormatting sqref="L723:L724">
    <cfRule type="containsText" dxfId="1163" priority="3502" operator="containsText" text="высокая">
      <formula>NOT(ISERROR(SEARCH("высокая",L723)))</formula>
    </cfRule>
    <cfRule type="containsText" dxfId="1162" priority="3503" operator="containsText" text="высокая">
      <formula>NOT(ISERROR(SEARCH("высокая",L723)))</formula>
    </cfRule>
  </conditionalFormatting>
  <conditionalFormatting sqref="L723:L724">
    <cfRule type="containsText" dxfId="1161" priority="3500" operator="containsText" text="средняя">
      <formula>NOT(ISERROR(SEARCH("средняя",L723)))</formula>
    </cfRule>
    <cfRule type="containsText" priority="3501" operator="containsText" text="высокая">
      <formula>NOT(ISERROR(SEARCH("высокая",L723)))</formula>
    </cfRule>
  </conditionalFormatting>
  <conditionalFormatting sqref="L723:L724">
    <cfRule type="containsText" dxfId="1160" priority="3499" operator="containsText" text="минимальная">
      <formula>NOT(ISERROR(SEARCH("минимальная",L723)))</formula>
    </cfRule>
  </conditionalFormatting>
  <conditionalFormatting sqref="L723:L724">
    <cfRule type="containsText" dxfId="1159" priority="3496" operator="containsText" text="средняя">
      <formula>NOT(ISERROR(SEARCH("средняя",L723)))</formula>
    </cfRule>
    <cfRule type="containsText" dxfId="1158" priority="3497" operator="containsText" text="высокая">
      <formula>NOT(ISERROR(SEARCH("высокая",L723)))</formula>
    </cfRule>
    <cfRule type="containsText" dxfId="1157" priority="3498" operator="containsText" text="минимальная">
      <formula>NOT(ISERROR(SEARCH("минимальная",L723)))</formula>
    </cfRule>
  </conditionalFormatting>
  <conditionalFormatting sqref="L726:L727">
    <cfRule type="containsText" dxfId="1156" priority="3494" operator="containsText" text="высокая">
      <formula>NOT(ISERROR(SEARCH("высокая",L726)))</formula>
    </cfRule>
    <cfRule type="containsText" dxfId="1155" priority="3495" operator="containsText" text="высокая">
      <formula>NOT(ISERROR(SEARCH("высокая",L726)))</formula>
    </cfRule>
  </conditionalFormatting>
  <conditionalFormatting sqref="L726:L727">
    <cfRule type="containsText" dxfId="1154" priority="3492" operator="containsText" text="средняя">
      <formula>NOT(ISERROR(SEARCH("средняя",L726)))</formula>
    </cfRule>
    <cfRule type="containsText" priority="3493" operator="containsText" text="высокая">
      <formula>NOT(ISERROR(SEARCH("высокая",L726)))</formula>
    </cfRule>
  </conditionalFormatting>
  <conditionalFormatting sqref="L726:L727">
    <cfRule type="containsText" dxfId="1153" priority="3491" operator="containsText" text="минимальная">
      <formula>NOT(ISERROR(SEARCH("минимальная",L726)))</formula>
    </cfRule>
  </conditionalFormatting>
  <conditionalFormatting sqref="L726:L727">
    <cfRule type="containsText" dxfId="1152" priority="3488" operator="containsText" text="средняя">
      <formula>NOT(ISERROR(SEARCH("средняя",L726)))</formula>
    </cfRule>
    <cfRule type="containsText" dxfId="1151" priority="3489" operator="containsText" text="высокая">
      <formula>NOT(ISERROR(SEARCH("высокая",L726)))</formula>
    </cfRule>
    <cfRule type="containsText" dxfId="1150" priority="3490" operator="containsText" text="минимальная">
      <formula>NOT(ISERROR(SEARCH("минимальная",L726)))</formula>
    </cfRule>
  </conditionalFormatting>
  <conditionalFormatting sqref="L730:L732">
    <cfRule type="containsText" dxfId="1149" priority="3478" operator="containsText" text="высокая">
      <formula>NOT(ISERROR(SEARCH("высокая",L730)))</formula>
    </cfRule>
    <cfRule type="containsText" dxfId="1148" priority="3479" operator="containsText" text="высокая">
      <formula>NOT(ISERROR(SEARCH("высокая",L730)))</formula>
    </cfRule>
  </conditionalFormatting>
  <conditionalFormatting sqref="L730:L732">
    <cfRule type="containsText" dxfId="1147" priority="3476" operator="containsText" text="средняя">
      <formula>NOT(ISERROR(SEARCH("средняя",L730)))</formula>
    </cfRule>
    <cfRule type="containsText" priority="3477" operator="containsText" text="высокая">
      <formula>NOT(ISERROR(SEARCH("высокая",L730)))</formula>
    </cfRule>
  </conditionalFormatting>
  <conditionalFormatting sqref="L730:L732">
    <cfRule type="containsText" dxfId="1146" priority="3475" operator="containsText" text="минимальная">
      <formula>NOT(ISERROR(SEARCH("минимальная",L730)))</formula>
    </cfRule>
  </conditionalFormatting>
  <conditionalFormatting sqref="L730:L732">
    <cfRule type="containsText" dxfId="1145" priority="3472" operator="containsText" text="средняя">
      <formula>NOT(ISERROR(SEARCH("средняя",L730)))</formula>
    </cfRule>
    <cfRule type="containsText" dxfId="1144" priority="3473" operator="containsText" text="высокая">
      <formula>NOT(ISERROR(SEARCH("высокая",L730)))</formula>
    </cfRule>
    <cfRule type="containsText" dxfId="1143" priority="3474" operator="containsText" text="минимальная">
      <formula>NOT(ISERROR(SEARCH("минимальная",L730)))</formula>
    </cfRule>
  </conditionalFormatting>
  <conditionalFormatting sqref="L736">
    <cfRule type="containsText" dxfId="1142" priority="3471" operator="containsText" text="минимальная">
      <formula>NOT(ISERROR(SEARCH("минимальная",L736)))</formula>
    </cfRule>
  </conditionalFormatting>
  <conditionalFormatting sqref="L736">
    <cfRule type="containsText" dxfId="1141" priority="3470" operator="containsText" text="минимальная">
      <formula>NOT(ISERROR(SEARCH("минимальная",L736)))</formula>
    </cfRule>
  </conditionalFormatting>
  <conditionalFormatting sqref="L733">
    <cfRule type="containsText" dxfId="1140" priority="3469" operator="containsText" text="минимальная">
      <formula>NOT(ISERROR(SEARCH("минимальная",L733)))</formula>
    </cfRule>
  </conditionalFormatting>
  <conditionalFormatting sqref="L733">
    <cfRule type="containsText" dxfId="1139" priority="3468" operator="containsText" text="минимальная">
      <formula>NOT(ISERROR(SEARCH("минимальная",L733)))</formula>
    </cfRule>
  </conditionalFormatting>
  <conditionalFormatting sqref="L734:L735">
    <cfRule type="containsText" dxfId="1138" priority="3466" operator="containsText" text="высокая">
      <formula>NOT(ISERROR(SEARCH("высокая",L734)))</formula>
    </cfRule>
    <cfRule type="containsText" dxfId="1137" priority="3467" operator="containsText" text="высокая">
      <formula>NOT(ISERROR(SEARCH("высокая",L734)))</formula>
    </cfRule>
  </conditionalFormatting>
  <conditionalFormatting sqref="L734:L735">
    <cfRule type="containsText" dxfId="1136" priority="3464" operator="containsText" text="средняя">
      <formula>NOT(ISERROR(SEARCH("средняя",L734)))</formula>
    </cfRule>
    <cfRule type="containsText" priority="3465" operator="containsText" text="высокая">
      <formula>NOT(ISERROR(SEARCH("высокая",L734)))</formula>
    </cfRule>
  </conditionalFormatting>
  <conditionalFormatting sqref="L734:L735">
    <cfRule type="containsText" dxfId="1135" priority="3463" operator="containsText" text="минимальная">
      <formula>NOT(ISERROR(SEARCH("минимальная",L734)))</formula>
    </cfRule>
  </conditionalFormatting>
  <conditionalFormatting sqref="L734:L735">
    <cfRule type="containsText" dxfId="1134" priority="3460" operator="containsText" text="средняя">
      <formula>NOT(ISERROR(SEARCH("средняя",L734)))</formula>
    </cfRule>
    <cfRule type="containsText" dxfId="1133" priority="3461" operator="containsText" text="высокая">
      <formula>NOT(ISERROR(SEARCH("высокая",L734)))</formula>
    </cfRule>
    <cfRule type="containsText" dxfId="1132" priority="3462" operator="containsText" text="минимальная">
      <formula>NOT(ISERROR(SEARCH("минимальная",L734)))</formula>
    </cfRule>
  </conditionalFormatting>
  <conditionalFormatting sqref="L737:L738">
    <cfRule type="containsText" dxfId="1131" priority="3458" operator="containsText" text="высокая">
      <formula>NOT(ISERROR(SEARCH("высокая",L737)))</formula>
    </cfRule>
    <cfRule type="containsText" dxfId="1130" priority="3459" operator="containsText" text="высокая">
      <formula>NOT(ISERROR(SEARCH("высокая",L737)))</formula>
    </cfRule>
  </conditionalFormatting>
  <conditionalFormatting sqref="L737:L738">
    <cfRule type="containsText" dxfId="1129" priority="3456" operator="containsText" text="средняя">
      <formula>NOT(ISERROR(SEARCH("средняя",L737)))</formula>
    </cfRule>
    <cfRule type="containsText" priority="3457" operator="containsText" text="высокая">
      <formula>NOT(ISERROR(SEARCH("высокая",L737)))</formula>
    </cfRule>
  </conditionalFormatting>
  <conditionalFormatting sqref="L737:L738">
    <cfRule type="containsText" dxfId="1128" priority="3455" operator="containsText" text="минимальная">
      <formula>NOT(ISERROR(SEARCH("минимальная",L737)))</formula>
    </cfRule>
  </conditionalFormatting>
  <conditionalFormatting sqref="L737:L738">
    <cfRule type="containsText" dxfId="1127" priority="3452" operator="containsText" text="средняя">
      <formula>NOT(ISERROR(SEARCH("средняя",L737)))</formula>
    </cfRule>
    <cfRule type="containsText" dxfId="1126" priority="3453" operator="containsText" text="высокая">
      <formula>NOT(ISERROR(SEARCH("высокая",L737)))</formula>
    </cfRule>
    <cfRule type="containsText" dxfId="1125" priority="3454" operator="containsText" text="минимальная">
      <formula>NOT(ISERROR(SEARCH("минимальная",L737)))</formula>
    </cfRule>
  </conditionalFormatting>
  <conditionalFormatting sqref="L741:L743">
    <cfRule type="containsText" dxfId="1124" priority="3442" operator="containsText" text="высокая">
      <formula>NOT(ISERROR(SEARCH("высокая",L741)))</formula>
    </cfRule>
    <cfRule type="containsText" dxfId="1123" priority="3443" operator="containsText" text="высокая">
      <formula>NOT(ISERROR(SEARCH("высокая",L741)))</formula>
    </cfRule>
  </conditionalFormatting>
  <conditionalFormatting sqref="L741:L743">
    <cfRule type="containsText" dxfId="1122" priority="3440" operator="containsText" text="средняя">
      <formula>NOT(ISERROR(SEARCH("средняя",L741)))</formula>
    </cfRule>
    <cfRule type="containsText" priority="3441" operator="containsText" text="высокая">
      <formula>NOT(ISERROR(SEARCH("высокая",L741)))</formula>
    </cfRule>
  </conditionalFormatting>
  <conditionalFormatting sqref="L741:L743">
    <cfRule type="containsText" dxfId="1121" priority="3439" operator="containsText" text="минимальная">
      <formula>NOT(ISERROR(SEARCH("минимальная",L741)))</formula>
    </cfRule>
  </conditionalFormatting>
  <conditionalFormatting sqref="L741:L743">
    <cfRule type="containsText" dxfId="1120" priority="3436" operator="containsText" text="средняя">
      <formula>NOT(ISERROR(SEARCH("средняя",L741)))</formula>
    </cfRule>
    <cfRule type="containsText" dxfId="1119" priority="3437" operator="containsText" text="высокая">
      <formula>NOT(ISERROR(SEARCH("высокая",L741)))</formula>
    </cfRule>
    <cfRule type="containsText" dxfId="1118" priority="3438" operator="containsText" text="минимальная">
      <formula>NOT(ISERROR(SEARCH("минимальная",L741)))</formula>
    </cfRule>
  </conditionalFormatting>
  <conditionalFormatting sqref="L744">
    <cfRule type="containsText" dxfId="1117" priority="3435" operator="containsText" text="минимальная">
      <formula>NOT(ISERROR(SEARCH("минимальная",L744)))</formula>
    </cfRule>
  </conditionalFormatting>
  <conditionalFormatting sqref="L744">
    <cfRule type="containsText" dxfId="1116" priority="3434" operator="containsText" text="минимальная">
      <formula>NOT(ISERROR(SEARCH("минимальная",L744)))</formula>
    </cfRule>
  </conditionalFormatting>
  <conditionalFormatting sqref="L747">
    <cfRule type="containsText" dxfId="1115" priority="3433" operator="containsText" text="минимальная">
      <formula>NOT(ISERROR(SEARCH("минимальная",L747)))</formula>
    </cfRule>
  </conditionalFormatting>
  <conditionalFormatting sqref="L747">
    <cfRule type="containsText" dxfId="1114" priority="3432" operator="containsText" text="минимальная">
      <formula>NOT(ISERROR(SEARCH("минимальная",L747)))</formula>
    </cfRule>
  </conditionalFormatting>
  <conditionalFormatting sqref="L745:L746">
    <cfRule type="containsText" dxfId="1113" priority="3430" operator="containsText" text="высокая">
      <formula>NOT(ISERROR(SEARCH("высокая",L745)))</formula>
    </cfRule>
    <cfRule type="containsText" dxfId="1112" priority="3431" operator="containsText" text="высокая">
      <formula>NOT(ISERROR(SEARCH("высокая",L745)))</formula>
    </cfRule>
  </conditionalFormatting>
  <conditionalFormatting sqref="L745:L746">
    <cfRule type="containsText" dxfId="1111" priority="3428" operator="containsText" text="средняя">
      <formula>NOT(ISERROR(SEARCH("средняя",L745)))</formula>
    </cfRule>
    <cfRule type="containsText" priority="3429" operator="containsText" text="высокая">
      <formula>NOT(ISERROR(SEARCH("высокая",L745)))</formula>
    </cfRule>
  </conditionalFormatting>
  <conditionalFormatting sqref="L745:L746">
    <cfRule type="containsText" dxfId="1110" priority="3427" operator="containsText" text="минимальная">
      <formula>NOT(ISERROR(SEARCH("минимальная",L745)))</formula>
    </cfRule>
  </conditionalFormatting>
  <conditionalFormatting sqref="L745:L746">
    <cfRule type="containsText" dxfId="1109" priority="3424" operator="containsText" text="средняя">
      <formula>NOT(ISERROR(SEARCH("средняя",L745)))</formula>
    </cfRule>
    <cfRule type="containsText" dxfId="1108" priority="3425" operator="containsText" text="высокая">
      <formula>NOT(ISERROR(SEARCH("высокая",L745)))</formula>
    </cfRule>
    <cfRule type="containsText" dxfId="1107" priority="3426" operator="containsText" text="минимальная">
      <formula>NOT(ISERROR(SEARCH("минимальная",L745)))</formula>
    </cfRule>
  </conditionalFormatting>
  <conditionalFormatting sqref="L748:L749">
    <cfRule type="containsText" dxfId="1106" priority="3422" operator="containsText" text="высокая">
      <formula>NOT(ISERROR(SEARCH("высокая",L748)))</formula>
    </cfRule>
    <cfRule type="containsText" dxfId="1105" priority="3423" operator="containsText" text="высокая">
      <formula>NOT(ISERROR(SEARCH("высокая",L748)))</formula>
    </cfRule>
  </conditionalFormatting>
  <conditionalFormatting sqref="L748:L749">
    <cfRule type="containsText" dxfId="1104" priority="3420" operator="containsText" text="средняя">
      <formula>NOT(ISERROR(SEARCH("средняя",L748)))</formula>
    </cfRule>
    <cfRule type="containsText" priority="3421" operator="containsText" text="высокая">
      <formula>NOT(ISERROR(SEARCH("высокая",L748)))</formula>
    </cfRule>
  </conditionalFormatting>
  <conditionalFormatting sqref="L748:L749">
    <cfRule type="containsText" dxfId="1103" priority="3419" operator="containsText" text="минимальная">
      <formula>NOT(ISERROR(SEARCH("минимальная",L748)))</formula>
    </cfRule>
  </conditionalFormatting>
  <conditionalFormatting sqref="L748:L749">
    <cfRule type="containsText" dxfId="1102" priority="3416" operator="containsText" text="средняя">
      <formula>NOT(ISERROR(SEARCH("средняя",L748)))</formula>
    </cfRule>
    <cfRule type="containsText" dxfId="1101" priority="3417" operator="containsText" text="высокая">
      <formula>NOT(ISERROR(SEARCH("высокая",L748)))</formula>
    </cfRule>
    <cfRule type="containsText" dxfId="1100" priority="3418" operator="containsText" text="минимальная">
      <formula>NOT(ISERROR(SEARCH("минимальная",L748)))</formula>
    </cfRule>
  </conditionalFormatting>
  <conditionalFormatting sqref="L752:L754">
    <cfRule type="containsText" dxfId="1099" priority="3406" operator="containsText" text="высокая">
      <formula>NOT(ISERROR(SEARCH("высокая",L752)))</formula>
    </cfRule>
    <cfRule type="containsText" dxfId="1098" priority="3407" operator="containsText" text="высокая">
      <formula>NOT(ISERROR(SEARCH("высокая",L752)))</formula>
    </cfRule>
  </conditionalFormatting>
  <conditionalFormatting sqref="L752:L754">
    <cfRule type="containsText" dxfId="1097" priority="3404" operator="containsText" text="средняя">
      <formula>NOT(ISERROR(SEARCH("средняя",L752)))</formula>
    </cfRule>
    <cfRule type="containsText" priority="3405" operator="containsText" text="высокая">
      <formula>NOT(ISERROR(SEARCH("высокая",L752)))</formula>
    </cfRule>
  </conditionalFormatting>
  <conditionalFormatting sqref="L752:L754">
    <cfRule type="containsText" dxfId="1096" priority="3403" operator="containsText" text="минимальная">
      <formula>NOT(ISERROR(SEARCH("минимальная",L752)))</formula>
    </cfRule>
  </conditionalFormatting>
  <conditionalFormatting sqref="L752:L754">
    <cfRule type="containsText" dxfId="1095" priority="3400" operator="containsText" text="средняя">
      <formula>NOT(ISERROR(SEARCH("средняя",L752)))</formula>
    </cfRule>
    <cfRule type="containsText" dxfId="1094" priority="3401" operator="containsText" text="высокая">
      <formula>NOT(ISERROR(SEARCH("высокая",L752)))</formula>
    </cfRule>
    <cfRule type="containsText" dxfId="1093" priority="3402" operator="containsText" text="минимальная">
      <formula>NOT(ISERROR(SEARCH("минимальная",L752)))</formula>
    </cfRule>
  </conditionalFormatting>
  <conditionalFormatting sqref="L755">
    <cfRule type="containsText" dxfId="1092" priority="3399" operator="containsText" text="минимальная">
      <formula>NOT(ISERROR(SEARCH("минимальная",L755)))</formula>
    </cfRule>
  </conditionalFormatting>
  <conditionalFormatting sqref="L755">
    <cfRule type="containsText" dxfId="1091" priority="3398" operator="containsText" text="минимальная">
      <formula>NOT(ISERROR(SEARCH("минимальная",L755)))</formula>
    </cfRule>
  </conditionalFormatting>
  <conditionalFormatting sqref="L758">
    <cfRule type="containsText" dxfId="1090" priority="3397" operator="containsText" text="минимальная">
      <formula>NOT(ISERROR(SEARCH("минимальная",L758)))</formula>
    </cfRule>
  </conditionalFormatting>
  <conditionalFormatting sqref="L758">
    <cfRule type="containsText" dxfId="1089" priority="3396" operator="containsText" text="минимальная">
      <formula>NOT(ISERROR(SEARCH("минимальная",L758)))</formula>
    </cfRule>
  </conditionalFormatting>
  <conditionalFormatting sqref="L756:L757">
    <cfRule type="containsText" dxfId="1088" priority="3394" operator="containsText" text="высокая">
      <formula>NOT(ISERROR(SEARCH("высокая",L756)))</formula>
    </cfRule>
    <cfRule type="containsText" dxfId="1087" priority="3395" operator="containsText" text="высокая">
      <formula>NOT(ISERROR(SEARCH("высокая",L756)))</formula>
    </cfRule>
  </conditionalFormatting>
  <conditionalFormatting sqref="L756:L757">
    <cfRule type="containsText" dxfId="1086" priority="3392" operator="containsText" text="средняя">
      <formula>NOT(ISERROR(SEARCH("средняя",L756)))</formula>
    </cfRule>
    <cfRule type="containsText" priority="3393" operator="containsText" text="высокая">
      <formula>NOT(ISERROR(SEARCH("высокая",L756)))</formula>
    </cfRule>
  </conditionalFormatting>
  <conditionalFormatting sqref="L756:L757">
    <cfRule type="containsText" dxfId="1085" priority="3391" operator="containsText" text="минимальная">
      <formula>NOT(ISERROR(SEARCH("минимальная",L756)))</formula>
    </cfRule>
  </conditionalFormatting>
  <conditionalFormatting sqref="L756:L757">
    <cfRule type="containsText" dxfId="1084" priority="3388" operator="containsText" text="средняя">
      <formula>NOT(ISERROR(SEARCH("средняя",L756)))</formula>
    </cfRule>
    <cfRule type="containsText" dxfId="1083" priority="3389" operator="containsText" text="высокая">
      <formula>NOT(ISERROR(SEARCH("высокая",L756)))</formula>
    </cfRule>
    <cfRule type="containsText" dxfId="1082" priority="3390" operator="containsText" text="минимальная">
      <formula>NOT(ISERROR(SEARCH("минимальная",L756)))</formula>
    </cfRule>
  </conditionalFormatting>
  <conditionalFormatting sqref="L759:L760">
    <cfRule type="containsText" dxfId="1081" priority="3386" operator="containsText" text="высокая">
      <formula>NOT(ISERROR(SEARCH("высокая",L759)))</formula>
    </cfRule>
    <cfRule type="containsText" dxfId="1080" priority="3387" operator="containsText" text="высокая">
      <formula>NOT(ISERROR(SEARCH("высокая",L759)))</formula>
    </cfRule>
  </conditionalFormatting>
  <conditionalFormatting sqref="L759:L760">
    <cfRule type="containsText" dxfId="1079" priority="3384" operator="containsText" text="средняя">
      <formula>NOT(ISERROR(SEARCH("средняя",L759)))</formula>
    </cfRule>
    <cfRule type="containsText" priority="3385" operator="containsText" text="высокая">
      <formula>NOT(ISERROR(SEARCH("высокая",L759)))</formula>
    </cfRule>
  </conditionalFormatting>
  <conditionalFormatting sqref="L759:L760">
    <cfRule type="containsText" dxfId="1078" priority="3383" operator="containsText" text="минимальная">
      <formula>NOT(ISERROR(SEARCH("минимальная",L759)))</formula>
    </cfRule>
  </conditionalFormatting>
  <conditionalFormatting sqref="L759:L760">
    <cfRule type="containsText" dxfId="1077" priority="3380" operator="containsText" text="средняя">
      <formula>NOT(ISERROR(SEARCH("средняя",L759)))</formula>
    </cfRule>
    <cfRule type="containsText" dxfId="1076" priority="3381" operator="containsText" text="высокая">
      <formula>NOT(ISERROR(SEARCH("высокая",L759)))</formula>
    </cfRule>
    <cfRule type="containsText" dxfId="1075" priority="3382" operator="containsText" text="минимальная">
      <formula>NOT(ISERROR(SEARCH("минимальная",L759)))</formula>
    </cfRule>
  </conditionalFormatting>
  <conditionalFormatting sqref="L764:L766">
    <cfRule type="containsText" dxfId="1074" priority="3370" operator="containsText" text="высокая">
      <formula>NOT(ISERROR(SEARCH("высокая",L764)))</formula>
    </cfRule>
    <cfRule type="containsText" dxfId="1073" priority="3371" operator="containsText" text="высокая">
      <formula>NOT(ISERROR(SEARCH("высокая",L764)))</formula>
    </cfRule>
  </conditionalFormatting>
  <conditionalFormatting sqref="L764:L766">
    <cfRule type="containsText" dxfId="1072" priority="3368" operator="containsText" text="средняя">
      <formula>NOT(ISERROR(SEARCH("средняя",L764)))</formula>
    </cfRule>
    <cfRule type="containsText" priority="3369" operator="containsText" text="высокая">
      <formula>NOT(ISERROR(SEARCH("высокая",L764)))</formula>
    </cfRule>
  </conditionalFormatting>
  <conditionalFormatting sqref="L764:L766">
    <cfRule type="containsText" dxfId="1071" priority="3367" operator="containsText" text="минимальная">
      <formula>NOT(ISERROR(SEARCH("минимальная",L764)))</formula>
    </cfRule>
  </conditionalFormatting>
  <conditionalFormatting sqref="L764:L766">
    <cfRule type="containsText" dxfId="1070" priority="3364" operator="containsText" text="средняя">
      <formula>NOT(ISERROR(SEARCH("средняя",L764)))</formula>
    </cfRule>
    <cfRule type="containsText" dxfId="1069" priority="3365" operator="containsText" text="высокая">
      <formula>NOT(ISERROR(SEARCH("высокая",L764)))</formula>
    </cfRule>
    <cfRule type="containsText" dxfId="1068" priority="3366" operator="containsText" text="минимальная">
      <formula>NOT(ISERROR(SEARCH("минимальная",L764)))</formula>
    </cfRule>
  </conditionalFormatting>
  <conditionalFormatting sqref="L767">
    <cfRule type="containsText" dxfId="1067" priority="3363" operator="containsText" text="минимальная">
      <formula>NOT(ISERROR(SEARCH("минимальная",L767)))</formula>
    </cfRule>
  </conditionalFormatting>
  <conditionalFormatting sqref="L767">
    <cfRule type="containsText" dxfId="1066" priority="3362" operator="containsText" text="минимальная">
      <formula>NOT(ISERROR(SEARCH("минимальная",L767)))</formula>
    </cfRule>
  </conditionalFormatting>
  <conditionalFormatting sqref="L770">
    <cfRule type="containsText" dxfId="1065" priority="3361" operator="containsText" text="минимальная">
      <formula>NOT(ISERROR(SEARCH("минимальная",L770)))</formula>
    </cfRule>
  </conditionalFormatting>
  <conditionalFormatting sqref="L770">
    <cfRule type="containsText" dxfId="1064" priority="3360" operator="containsText" text="минимальная">
      <formula>NOT(ISERROR(SEARCH("минимальная",L770)))</formula>
    </cfRule>
  </conditionalFormatting>
  <conditionalFormatting sqref="L768:L769">
    <cfRule type="containsText" dxfId="1063" priority="3358" operator="containsText" text="высокая">
      <formula>NOT(ISERROR(SEARCH("высокая",L768)))</formula>
    </cfRule>
    <cfRule type="containsText" dxfId="1062" priority="3359" operator="containsText" text="высокая">
      <formula>NOT(ISERROR(SEARCH("высокая",L768)))</formula>
    </cfRule>
  </conditionalFormatting>
  <conditionalFormatting sqref="L768:L769">
    <cfRule type="containsText" dxfId="1061" priority="3356" operator="containsText" text="средняя">
      <formula>NOT(ISERROR(SEARCH("средняя",L768)))</formula>
    </cfRule>
    <cfRule type="containsText" priority="3357" operator="containsText" text="высокая">
      <formula>NOT(ISERROR(SEARCH("высокая",L768)))</formula>
    </cfRule>
  </conditionalFormatting>
  <conditionalFormatting sqref="L768:L769">
    <cfRule type="containsText" dxfId="1060" priority="3355" operator="containsText" text="минимальная">
      <formula>NOT(ISERROR(SEARCH("минимальная",L768)))</formula>
    </cfRule>
  </conditionalFormatting>
  <conditionalFormatting sqref="L768:L769">
    <cfRule type="containsText" dxfId="1059" priority="3352" operator="containsText" text="средняя">
      <formula>NOT(ISERROR(SEARCH("средняя",L768)))</formula>
    </cfRule>
    <cfRule type="containsText" dxfId="1058" priority="3353" operator="containsText" text="высокая">
      <formula>NOT(ISERROR(SEARCH("высокая",L768)))</formula>
    </cfRule>
    <cfRule type="containsText" dxfId="1057" priority="3354" operator="containsText" text="минимальная">
      <formula>NOT(ISERROR(SEARCH("минимальная",L768)))</formula>
    </cfRule>
  </conditionalFormatting>
  <conditionalFormatting sqref="L771:L772">
    <cfRule type="containsText" dxfId="1056" priority="3350" operator="containsText" text="высокая">
      <formula>NOT(ISERROR(SEARCH("высокая",L771)))</formula>
    </cfRule>
    <cfRule type="containsText" dxfId="1055" priority="3351" operator="containsText" text="высокая">
      <formula>NOT(ISERROR(SEARCH("высокая",L771)))</formula>
    </cfRule>
  </conditionalFormatting>
  <conditionalFormatting sqref="L771:L772">
    <cfRule type="containsText" dxfId="1054" priority="3348" operator="containsText" text="средняя">
      <formula>NOT(ISERROR(SEARCH("средняя",L771)))</formula>
    </cfRule>
    <cfRule type="containsText" priority="3349" operator="containsText" text="высокая">
      <formula>NOT(ISERROR(SEARCH("высокая",L771)))</formula>
    </cfRule>
  </conditionalFormatting>
  <conditionalFormatting sqref="L771:L772">
    <cfRule type="containsText" dxfId="1053" priority="3347" operator="containsText" text="минимальная">
      <formula>NOT(ISERROR(SEARCH("минимальная",L771)))</formula>
    </cfRule>
  </conditionalFormatting>
  <conditionalFormatting sqref="L771:L772">
    <cfRule type="containsText" dxfId="1052" priority="3344" operator="containsText" text="средняя">
      <formula>NOT(ISERROR(SEARCH("средняя",L771)))</formula>
    </cfRule>
    <cfRule type="containsText" dxfId="1051" priority="3345" operator="containsText" text="высокая">
      <formula>NOT(ISERROR(SEARCH("высокая",L771)))</formula>
    </cfRule>
    <cfRule type="containsText" dxfId="1050" priority="3346" operator="containsText" text="минимальная">
      <formula>NOT(ISERROR(SEARCH("минимальная",L771)))</formula>
    </cfRule>
  </conditionalFormatting>
  <conditionalFormatting sqref="L776:L778">
    <cfRule type="containsText" dxfId="1049" priority="3334" operator="containsText" text="высокая">
      <formula>NOT(ISERROR(SEARCH("высокая",L776)))</formula>
    </cfRule>
    <cfRule type="containsText" dxfId="1048" priority="3335" operator="containsText" text="высокая">
      <formula>NOT(ISERROR(SEARCH("высокая",L776)))</formula>
    </cfRule>
  </conditionalFormatting>
  <conditionalFormatting sqref="L776:L778">
    <cfRule type="containsText" dxfId="1047" priority="3332" operator="containsText" text="средняя">
      <formula>NOT(ISERROR(SEARCH("средняя",L776)))</formula>
    </cfRule>
    <cfRule type="containsText" priority="3333" operator="containsText" text="высокая">
      <formula>NOT(ISERROR(SEARCH("высокая",L776)))</formula>
    </cfRule>
  </conditionalFormatting>
  <conditionalFormatting sqref="L776:L778">
    <cfRule type="containsText" dxfId="1046" priority="3331" operator="containsText" text="минимальная">
      <formula>NOT(ISERROR(SEARCH("минимальная",L776)))</formula>
    </cfRule>
  </conditionalFormatting>
  <conditionalFormatting sqref="L776:L778">
    <cfRule type="containsText" dxfId="1045" priority="3328" operator="containsText" text="средняя">
      <formula>NOT(ISERROR(SEARCH("средняя",L776)))</formula>
    </cfRule>
    <cfRule type="containsText" dxfId="1044" priority="3329" operator="containsText" text="высокая">
      <formula>NOT(ISERROR(SEARCH("высокая",L776)))</formula>
    </cfRule>
    <cfRule type="containsText" dxfId="1043" priority="3330" operator="containsText" text="минимальная">
      <formula>NOT(ISERROR(SEARCH("минимальная",L776)))</formula>
    </cfRule>
  </conditionalFormatting>
  <conditionalFormatting sqref="L779">
    <cfRule type="containsText" dxfId="1042" priority="3326" operator="containsText" text="высокая">
      <formula>NOT(ISERROR(SEARCH("высокая",L779)))</formula>
    </cfRule>
    <cfRule type="containsText" dxfId="1041" priority="3327" operator="containsText" text="высокая">
      <formula>NOT(ISERROR(SEARCH("высокая",L779)))</formula>
    </cfRule>
  </conditionalFormatting>
  <conditionalFormatting sqref="L779">
    <cfRule type="containsText" dxfId="1040" priority="3324" operator="containsText" text="средняя">
      <formula>NOT(ISERROR(SEARCH("средняя",L779)))</formula>
    </cfRule>
    <cfRule type="containsText" priority="3325" operator="containsText" text="высокая">
      <formula>NOT(ISERROR(SEARCH("высокая",L779)))</formula>
    </cfRule>
  </conditionalFormatting>
  <conditionalFormatting sqref="L779">
    <cfRule type="containsText" dxfId="1039" priority="3323" operator="containsText" text="минимальная">
      <formula>NOT(ISERROR(SEARCH("минимальная",L779)))</formula>
    </cfRule>
  </conditionalFormatting>
  <conditionalFormatting sqref="L779">
    <cfRule type="containsText" dxfId="1038" priority="3320" operator="containsText" text="средняя">
      <formula>NOT(ISERROR(SEARCH("средняя",L779)))</formula>
    </cfRule>
    <cfRule type="containsText" dxfId="1037" priority="3321" operator="containsText" text="высокая">
      <formula>NOT(ISERROR(SEARCH("высокая",L779)))</formula>
    </cfRule>
    <cfRule type="containsText" dxfId="1036" priority="3322" operator="containsText" text="минимальная">
      <formula>NOT(ISERROR(SEARCH("минимальная",L779)))</formula>
    </cfRule>
  </conditionalFormatting>
  <conditionalFormatting sqref="L780:L784">
    <cfRule type="containsText" dxfId="1035" priority="3318" operator="containsText" text="высокая">
      <formula>NOT(ISERROR(SEARCH("высокая",L780)))</formula>
    </cfRule>
    <cfRule type="containsText" dxfId="1034" priority="3319" operator="containsText" text="высокая">
      <formula>NOT(ISERROR(SEARCH("высокая",L780)))</formula>
    </cfRule>
  </conditionalFormatting>
  <conditionalFormatting sqref="L780:L784">
    <cfRule type="containsText" dxfId="1033" priority="3316" operator="containsText" text="средняя">
      <formula>NOT(ISERROR(SEARCH("средняя",L780)))</formula>
    </cfRule>
    <cfRule type="containsText" priority="3317" operator="containsText" text="высокая">
      <formula>NOT(ISERROR(SEARCH("высокая",L780)))</formula>
    </cfRule>
  </conditionalFormatting>
  <conditionalFormatting sqref="L780:L784">
    <cfRule type="containsText" dxfId="1032" priority="3315" operator="containsText" text="минимальная">
      <formula>NOT(ISERROR(SEARCH("минимальная",L780)))</formula>
    </cfRule>
  </conditionalFormatting>
  <conditionalFormatting sqref="L780:L784">
    <cfRule type="containsText" dxfId="1031" priority="3312" operator="containsText" text="средняя">
      <formula>NOT(ISERROR(SEARCH("средняя",L780)))</formula>
    </cfRule>
    <cfRule type="containsText" dxfId="1030" priority="3313" operator="containsText" text="высокая">
      <formula>NOT(ISERROR(SEARCH("высокая",L780)))</formula>
    </cfRule>
    <cfRule type="containsText" dxfId="1029" priority="3314" operator="containsText" text="минимальная">
      <formula>NOT(ISERROR(SEARCH("минимальная",L780)))</formula>
    </cfRule>
  </conditionalFormatting>
  <conditionalFormatting sqref="L788:L796">
    <cfRule type="containsText" dxfId="1028" priority="3302" operator="containsText" text="высокая">
      <formula>NOT(ISERROR(SEARCH("высокая",L788)))</formula>
    </cfRule>
    <cfRule type="containsText" dxfId="1027" priority="3303" operator="containsText" text="высокая">
      <formula>NOT(ISERROR(SEARCH("высокая",L788)))</formula>
    </cfRule>
  </conditionalFormatting>
  <conditionalFormatting sqref="L788:L796">
    <cfRule type="containsText" dxfId="1026" priority="3300" operator="containsText" text="средняя">
      <formula>NOT(ISERROR(SEARCH("средняя",L788)))</formula>
    </cfRule>
    <cfRule type="containsText" priority="3301" operator="containsText" text="высокая">
      <formula>NOT(ISERROR(SEARCH("высокая",L788)))</formula>
    </cfRule>
  </conditionalFormatting>
  <conditionalFormatting sqref="L788:L796">
    <cfRule type="containsText" dxfId="1025" priority="3299" operator="containsText" text="минимальная">
      <formula>NOT(ISERROR(SEARCH("минимальная",L788)))</formula>
    </cfRule>
  </conditionalFormatting>
  <conditionalFormatting sqref="L788:L796">
    <cfRule type="containsText" dxfId="1024" priority="3296" operator="containsText" text="средняя">
      <formula>NOT(ISERROR(SEARCH("средняя",L788)))</formula>
    </cfRule>
    <cfRule type="containsText" dxfId="1023" priority="3297" operator="containsText" text="высокая">
      <formula>NOT(ISERROR(SEARCH("высокая",L788)))</formula>
    </cfRule>
    <cfRule type="containsText" dxfId="1022" priority="3298" operator="containsText" text="минимальная">
      <formula>NOT(ISERROR(SEARCH("минимальная",L788)))</formula>
    </cfRule>
  </conditionalFormatting>
  <conditionalFormatting sqref="L800:L807">
    <cfRule type="containsText" dxfId="1021" priority="3286" operator="containsText" text="высокая">
      <formula>NOT(ISERROR(SEARCH("высокая",L800)))</formula>
    </cfRule>
    <cfRule type="containsText" dxfId="1020" priority="3287" operator="containsText" text="высокая">
      <formula>NOT(ISERROR(SEARCH("высокая",L800)))</formula>
    </cfRule>
  </conditionalFormatting>
  <conditionalFormatting sqref="L800:L807">
    <cfRule type="containsText" dxfId="1019" priority="3284" operator="containsText" text="средняя">
      <formula>NOT(ISERROR(SEARCH("средняя",L800)))</formula>
    </cfRule>
    <cfRule type="containsText" priority="3285" operator="containsText" text="высокая">
      <formula>NOT(ISERROR(SEARCH("высокая",L800)))</formula>
    </cfRule>
  </conditionalFormatting>
  <conditionalFormatting sqref="L800:L807">
    <cfRule type="containsText" dxfId="1018" priority="3283" operator="containsText" text="минимальная">
      <formula>NOT(ISERROR(SEARCH("минимальная",L800)))</formula>
    </cfRule>
  </conditionalFormatting>
  <conditionalFormatting sqref="L800:L807">
    <cfRule type="containsText" dxfId="1017" priority="3280" operator="containsText" text="средняя">
      <formula>NOT(ISERROR(SEARCH("средняя",L800)))</formula>
    </cfRule>
    <cfRule type="containsText" dxfId="1016" priority="3281" operator="containsText" text="высокая">
      <formula>NOT(ISERROR(SEARCH("высокая",L800)))</formula>
    </cfRule>
    <cfRule type="containsText" dxfId="1015" priority="3282" operator="containsText" text="минимальная">
      <formula>NOT(ISERROR(SEARCH("минимальная",L800)))</formula>
    </cfRule>
  </conditionalFormatting>
  <conditionalFormatting sqref="L808">
    <cfRule type="containsText" dxfId="1014" priority="3278" operator="containsText" text="высокая">
      <formula>NOT(ISERROR(SEARCH("высокая",L808)))</formula>
    </cfRule>
    <cfRule type="containsText" dxfId="1013" priority="3279" operator="containsText" text="высокая">
      <formula>NOT(ISERROR(SEARCH("высокая",L808)))</formula>
    </cfRule>
  </conditionalFormatting>
  <conditionalFormatting sqref="L808">
    <cfRule type="containsText" dxfId="1012" priority="3276" operator="containsText" text="средняя">
      <formula>NOT(ISERROR(SEARCH("средняя",L808)))</formula>
    </cfRule>
    <cfRule type="containsText" priority="3277" operator="containsText" text="высокая">
      <formula>NOT(ISERROR(SEARCH("высокая",L808)))</formula>
    </cfRule>
  </conditionalFormatting>
  <conditionalFormatting sqref="L808">
    <cfRule type="containsText" dxfId="1011" priority="3275" operator="containsText" text="минимальная">
      <formula>NOT(ISERROR(SEARCH("минимальная",L808)))</formula>
    </cfRule>
  </conditionalFormatting>
  <conditionalFormatting sqref="L808">
    <cfRule type="containsText" dxfId="1010" priority="3272" operator="containsText" text="средняя">
      <formula>NOT(ISERROR(SEARCH("средняя",L808)))</formula>
    </cfRule>
    <cfRule type="containsText" dxfId="1009" priority="3273" operator="containsText" text="высокая">
      <formula>NOT(ISERROR(SEARCH("высокая",L808)))</formula>
    </cfRule>
    <cfRule type="containsText" dxfId="1008" priority="3274" operator="containsText" text="минимальная">
      <formula>NOT(ISERROR(SEARCH("минимальная",L808)))</formula>
    </cfRule>
  </conditionalFormatting>
  <conditionalFormatting sqref="L811:L817">
    <cfRule type="containsText" dxfId="1007" priority="3262" operator="containsText" text="высокая">
      <formula>NOT(ISERROR(SEARCH("высокая",L811)))</formula>
    </cfRule>
    <cfRule type="containsText" dxfId="1006" priority="3263" operator="containsText" text="высокая">
      <formula>NOT(ISERROR(SEARCH("высокая",L811)))</formula>
    </cfRule>
  </conditionalFormatting>
  <conditionalFormatting sqref="L811:L817">
    <cfRule type="containsText" dxfId="1005" priority="3260" operator="containsText" text="средняя">
      <formula>NOT(ISERROR(SEARCH("средняя",L811)))</formula>
    </cfRule>
    <cfRule type="containsText" priority="3261" operator="containsText" text="высокая">
      <formula>NOT(ISERROR(SEARCH("высокая",L811)))</formula>
    </cfRule>
  </conditionalFormatting>
  <conditionalFormatting sqref="L811:L817">
    <cfRule type="containsText" dxfId="1004" priority="3259" operator="containsText" text="минимальная">
      <formula>NOT(ISERROR(SEARCH("минимальная",L811)))</formula>
    </cfRule>
  </conditionalFormatting>
  <conditionalFormatting sqref="L811:L817">
    <cfRule type="containsText" dxfId="1003" priority="3256" operator="containsText" text="средняя">
      <formula>NOT(ISERROR(SEARCH("средняя",L811)))</formula>
    </cfRule>
    <cfRule type="containsText" dxfId="1002" priority="3257" operator="containsText" text="высокая">
      <formula>NOT(ISERROR(SEARCH("высокая",L811)))</formula>
    </cfRule>
    <cfRule type="containsText" dxfId="1001" priority="3258" operator="containsText" text="минимальная">
      <formula>NOT(ISERROR(SEARCH("минимальная",L811)))</formula>
    </cfRule>
  </conditionalFormatting>
  <conditionalFormatting sqref="L818:L819">
    <cfRule type="containsText" dxfId="1000" priority="3254" operator="containsText" text="высокая">
      <formula>NOT(ISERROR(SEARCH("высокая",L818)))</formula>
    </cfRule>
    <cfRule type="containsText" dxfId="999" priority="3255" operator="containsText" text="высокая">
      <formula>NOT(ISERROR(SEARCH("высокая",L818)))</formula>
    </cfRule>
  </conditionalFormatting>
  <conditionalFormatting sqref="L818:L819">
    <cfRule type="containsText" dxfId="998" priority="3252" operator="containsText" text="средняя">
      <formula>NOT(ISERROR(SEARCH("средняя",L818)))</formula>
    </cfRule>
    <cfRule type="containsText" priority="3253" operator="containsText" text="высокая">
      <formula>NOT(ISERROR(SEARCH("высокая",L818)))</formula>
    </cfRule>
  </conditionalFormatting>
  <conditionalFormatting sqref="L818:L819">
    <cfRule type="containsText" dxfId="997" priority="3251" operator="containsText" text="минимальная">
      <formula>NOT(ISERROR(SEARCH("минимальная",L818)))</formula>
    </cfRule>
  </conditionalFormatting>
  <conditionalFormatting sqref="L818:L819">
    <cfRule type="containsText" dxfId="996" priority="3248" operator="containsText" text="средняя">
      <formula>NOT(ISERROR(SEARCH("средняя",L818)))</formula>
    </cfRule>
    <cfRule type="containsText" dxfId="995" priority="3249" operator="containsText" text="высокая">
      <formula>NOT(ISERROR(SEARCH("высокая",L818)))</formula>
    </cfRule>
    <cfRule type="containsText" dxfId="994" priority="3250" operator="containsText" text="минимальная">
      <formula>NOT(ISERROR(SEARCH("минимальная",L818)))</formula>
    </cfRule>
  </conditionalFormatting>
  <conditionalFormatting sqref="L824:L832">
    <cfRule type="containsText" dxfId="993" priority="3238" operator="containsText" text="высокая">
      <formula>NOT(ISERROR(SEARCH("высокая",L824)))</formula>
    </cfRule>
    <cfRule type="containsText" dxfId="992" priority="3239" operator="containsText" text="высокая">
      <formula>NOT(ISERROR(SEARCH("высокая",L824)))</formula>
    </cfRule>
  </conditionalFormatting>
  <conditionalFormatting sqref="L824:L832">
    <cfRule type="containsText" dxfId="991" priority="3236" operator="containsText" text="средняя">
      <formula>NOT(ISERROR(SEARCH("средняя",L824)))</formula>
    </cfRule>
    <cfRule type="containsText" priority="3237" operator="containsText" text="высокая">
      <formula>NOT(ISERROR(SEARCH("высокая",L824)))</formula>
    </cfRule>
  </conditionalFormatting>
  <conditionalFormatting sqref="L824:L832">
    <cfRule type="containsText" dxfId="990" priority="3235" operator="containsText" text="минимальная">
      <formula>NOT(ISERROR(SEARCH("минимальная",L824)))</formula>
    </cfRule>
  </conditionalFormatting>
  <conditionalFormatting sqref="L824:L832">
    <cfRule type="containsText" dxfId="989" priority="3232" operator="containsText" text="средняя">
      <formula>NOT(ISERROR(SEARCH("средняя",L824)))</formula>
    </cfRule>
    <cfRule type="containsText" dxfId="988" priority="3233" operator="containsText" text="высокая">
      <formula>NOT(ISERROR(SEARCH("высокая",L824)))</formula>
    </cfRule>
    <cfRule type="containsText" dxfId="987" priority="3234" operator="containsText" text="минимальная">
      <formula>NOT(ISERROR(SEARCH("минимальная",L824)))</formula>
    </cfRule>
  </conditionalFormatting>
  <conditionalFormatting sqref="L835:L843">
    <cfRule type="containsText" dxfId="986" priority="3222" operator="containsText" text="высокая">
      <formula>NOT(ISERROR(SEARCH("высокая",L835)))</formula>
    </cfRule>
    <cfRule type="containsText" dxfId="985" priority="3223" operator="containsText" text="высокая">
      <formula>NOT(ISERROR(SEARCH("высокая",L835)))</formula>
    </cfRule>
  </conditionalFormatting>
  <conditionalFormatting sqref="L835:L843">
    <cfRule type="containsText" dxfId="984" priority="3220" operator="containsText" text="средняя">
      <formula>NOT(ISERROR(SEARCH("средняя",L835)))</formula>
    </cfRule>
    <cfRule type="containsText" priority="3221" operator="containsText" text="высокая">
      <formula>NOT(ISERROR(SEARCH("высокая",L835)))</formula>
    </cfRule>
  </conditionalFormatting>
  <conditionalFormatting sqref="L835:L843">
    <cfRule type="containsText" dxfId="983" priority="3219" operator="containsText" text="минимальная">
      <formula>NOT(ISERROR(SEARCH("минимальная",L835)))</formula>
    </cfRule>
  </conditionalFormatting>
  <conditionalFormatting sqref="L835:L843">
    <cfRule type="containsText" dxfId="982" priority="3216" operator="containsText" text="средняя">
      <formula>NOT(ISERROR(SEARCH("средняя",L835)))</formula>
    </cfRule>
    <cfRule type="containsText" dxfId="981" priority="3217" operator="containsText" text="высокая">
      <formula>NOT(ISERROR(SEARCH("высокая",L835)))</formula>
    </cfRule>
    <cfRule type="containsText" dxfId="980" priority="3218" operator="containsText" text="минимальная">
      <formula>NOT(ISERROR(SEARCH("минимальная",L835)))</formula>
    </cfRule>
  </conditionalFormatting>
  <conditionalFormatting sqref="L846:L853">
    <cfRule type="containsText" dxfId="979" priority="3206" operator="containsText" text="высокая">
      <formula>NOT(ISERROR(SEARCH("высокая",L846)))</formula>
    </cfRule>
    <cfRule type="containsText" dxfId="978" priority="3207" operator="containsText" text="высокая">
      <formula>NOT(ISERROR(SEARCH("высокая",L846)))</formula>
    </cfRule>
  </conditionalFormatting>
  <conditionalFormatting sqref="L846:L853">
    <cfRule type="containsText" dxfId="977" priority="3204" operator="containsText" text="средняя">
      <formula>NOT(ISERROR(SEARCH("средняя",L846)))</formula>
    </cfRule>
    <cfRule type="containsText" priority="3205" operator="containsText" text="высокая">
      <formula>NOT(ISERROR(SEARCH("высокая",L846)))</formula>
    </cfRule>
  </conditionalFormatting>
  <conditionalFormatting sqref="L846:L853">
    <cfRule type="containsText" dxfId="976" priority="3203" operator="containsText" text="минимальная">
      <formula>NOT(ISERROR(SEARCH("минимальная",L846)))</formula>
    </cfRule>
  </conditionalFormatting>
  <conditionalFormatting sqref="L846:L853">
    <cfRule type="containsText" dxfId="975" priority="3200" operator="containsText" text="средняя">
      <formula>NOT(ISERROR(SEARCH("средняя",L846)))</formula>
    </cfRule>
    <cfRule type="containsText" dxfId="974" priority="3201" operator="containsText" text="высокая">
      <formula>NOT(ISERROR(SEARCH("высокая",L846)))</formula>
    </cfRule>
    <cfRule type="containsText" dxfId="973" priority="3202" operator="containsText" text="минимальная">
      <formula>NOT(ISERROR(SEARCH("минимальная",L846)))</formula>
    </cfRule>
  </conditionalFormatting>
  <conditionalFormatting sqref="L854">
    <cfRule type="containsText" dxfId="972" priority="3198" operator="containsText" text="высокая">
      <formula>NOT(ISERROR(SEARCH("высокая",L854)))</formula>
    </cfRule>
    <cfRule type="containsText" dxfId="971" priority="3199" operator="containsText" text="высокая">
      <formula>NOT(ISERROR(SEARCH("высокая",L854)))</formula>
    </cfRule>
  </conditionalFormatting>
  <conditionalFormatting sqref="L854">
    <cfRule type="containsText" dxfId="970" priority="3196" operator="containsText" text="средняя">
      <formula>NOT(ISERROR(SEARCH("средняя",L854)))</formula>
    </cfRule>
    <cfRule type="containsText" priority="3197" operator="containsText" text="высокая">
      <formula>NOT(ISERROR(SEARCH("высокая",L854)))</formula>
    </cfRule>
  </conditionalFormatting>
  <conditionalFormatting sqref="L854">
    <cfRule type="containsText" dxfId="969" priority="3195" operator="containsText" text="минимальная">
      <formula>NOT(ISERROR(SEARCH("минимальная",L854)))</formula>
    </cfRule>
  </conditionalFormatting>
  <conditionalFormatting sqref="L854">
    <cfRule type="containsText" dxfId="968" priority="3192" operator="containsText" text="средняя">
      <formula>NOT(ISERROR(SEARCH("средняя",L854)))</formula>
    </cfRule>
    <cfRule type="containsText" dxfId="967" priority="3193" operator="containsText" text="высокая">
      <formula>NOT(ISERROR(SEARCH("высокая",L854)))</formula>
    </cfRule>
    <cfRule type="containsText" dxfId="966" priority="3194" operator="containsText" text="минимальная">
      <formula>NOT(ISERROR(SEARCH("минимальная",L854)))</formula>
    </cfRule>
  </conditionalFormatting>
  <conditionalFormatting sqref="L858:L863">
    <cfRule type="containsText" dxfId="965" priority="3182" operator="containsText" text="высокая">
      <formula>NOT(ISERROR(SEARCH("высокая",L858)))</formula>
    </cfRule>
    <cfRule type="containsText" dxfId="964" priority="3183" operator="containsText" text="высокая">
      <formula>NOT(ISERROR(SEARCH("высокая",L858)))</formula>
    </cfRule>
  </conditionalFormatting>
  <conditionalFormatting sqref="L858:L863">
    <cfRule type="containsText" dxfId="963" priority="3180" operator="containsText" text="средняя">
      <formula>NOT(ISERROR(SEARCH("средняя",L858)))</formula>
    </cfRule>
    <cfRule type="containsText" priority="3181" operator="containsText" text="высокая">
      <formula>NOT(ISERROR(SEARCH("высокая",L858)))</formula>
    </cfRule>
  </conditionalFormatting>
  <conditionalFormatting sqref="L858:L863">
    <cfRule type="containsText" dxfId="962" priority="3179" operator="containsText" text="минимальная">
      <formula>NOT(ISERROR(SEARCH("минимальная",L858)))</formula>
    </cfRule>
  </conditionalFormatting>
  <conditionalFormatting sqref="L858:L863">
    <cfRule type="containsText" dxfId="961" priority="3176" operator="containsText" text="средняя">
      <formula>NOT(ISERROR(SEARCH("средняя",L858)))</formula>
    </cfRule>
    <cfRule type="containsText" dxfId="960" priority="3177" operator="containsText" text="высокая">
      <formula>NOT(ISERROR(SEARCH("высокая",L858)))</formula>
    </cfRule>
    <cfRule type="containsText" dxfId="959" priority="3178" operator="containsText" text="минимальная">
      <formula>NOT(ISERROR(SEARCH("минимальная",L858)))</formula>
    </cfRule>
  </conditionalFormatting>
  <conditionalFormatting sqref="L869:L877">
    <cfRule type="containsText" dxfId="958" priority="3158" operator="containsText" text="высокая">
      <formula>NOT(ISERROR(SEARCH("высокая",L869)))</formula>
    </cfRule>
    <cfRule type="containsText" dxfId="957" priority="3159" operator="containsText" text="высокая">
      <formula>NOT(ISERROR(SEARCH("высокая",L869)))</formula>
    </cfRule>
  </conditionalFormatting>
  <conditionalFormatting sqref="L869:L877">
    <cfRule type="containsText" dxfId="956" priority="3156" operator="containsText" text="средняя">
      <formula>NOT(ISERROR(SEARCH("средняя",L869)))</formula>
    </cfRule>
    <cfRule type="containsText" priority="3157" operator="containsText" text="высокая">
      <formula>NOT(ISERROR(SEARCH("высокая",L869)))</formula>
    </cfRule>
  </conditionalFormatting>
  <conditionalFormatting sqref="L869:L877">
    <cfRule type="containsText" dxfId="955" priority="3155" operator="containsText" text="минимальная">
      <formula>NOT(ISERROR(SEARCH("минимальная",L869)))</formula>
    </cfRule>
  </conditionalFormatting>
  <conditionalFormatting sqref="L869:L877">
    <cfRule type="containsText" dxfId="954" priority="3152" operator="containsText" text="средняя">
      <formula>NOT(ISERROR(SEARCH("средняя",L869)))</formula>
    </cfRule>
    <cfRule type="containsText" dxfId="953" priority="3153" operator="containsText" text="высокая">
      <formula>NOT(ISERROR(SEARCH("высокая",L869)))</formula>
    </cfRule>
    <cfRule type="containsText" dxfId="952" priority="3154" operator="containsText" text="минимальная">
      <formula>NOT(ISERROR(SEARCH("минимальная",L869)))</formula>
    </cfRule>
  </conditionalFormatting>
  <conditionalFormatting sqref="L880:L888">
    <cfRule type="containsText" dxfId="951" priority="3142" operator="containsText" text="высокая">
      <formula>NOT(ISERROR(SEARCH("высокая",L880)))</formula>
    </cfRule>
    <cfRule type="containsText" dxfId="950" priority="3143" operator="containsText" text="высокая">
      <formula>NOT(ISERROR(SEARCH("высокая",L880)))</formula>
    </cfRule>
  </conditionalFormatting>
  <conditionalFormatting sqref="L880:L888">
    <cfRule type="containsText" dxfId="949" priority="3140" operator="containsText" text="средняя">
      <formula>NOT(ISERROR(SEARCH("средняя",L880)))</formula>
    </cfRule>
    <cfRule type="containsText" priority="3141" operator="containsText" text="высокая">
      <formula>NOT(ISERROR(SEARCH("высокая",L880)))</formula>
    </cfRule>
  </conditionalFormatting>
  <conditionalFormatting sqref="L880:L888">
    <cfRule type="containsText" dxfId="948" priority="3139" operator="containsText" text="минимальная">
      <formula>NOT(ISERROR(SEARCH("минимальная",L880)))</formula>
    </cfRule>
  </conditionalFormatting>
  <conditionalFormatting sqref="L880:L888">
    <cfRule type="containsText" dxfId="947" priority="3136" operator="containsText" text="средняя">
      <formula>NOT(ISERROR(SEARCH("средняя",L880)))</formula>
    </cfRule>
    <cfRule type="containsText" dxfId="946" priority="3137" operator="containsText" text="высокая">
      <formula>NOT(ISERROR(SEARCH("высокая",L880)))</formula>
    </cfRule>
    <cfRule type="containsText" dxfId="945" priority="3138" operator="containsText" text="минимальная">
      <formula>NOT(ISERROR(SEARCH("минимальная",L880)))</formula>
    </cfRule>
  </conditionalFormatting>
  <conditionalFormatting sqref="L891:L899">
    <cfRule type="containsText" dxfId="944" priority="3126" operator="containsText" text="высокая">
      <formula>NOT(ISERROR(SEARCH("высокая",L891)))</formula>
    </cfRule>
    <cfRule type="containsText" dxfId="943" priority="3127" operator="containsText" text="высокая">
      <formula>NOT(ISERROR(SEARCH("высокая",L891)))</formula>
    </cfRule>
  </conditionalFormatting>
  <conditionalFormatting sqref="L891:L899">
    <cfRule type="containsText" dxfId="942" priority="3124" operator="containsText" text="средняя">
      <formula>NOT(ISERROR(SEARCH("средняя",L891)))</formula>
    </cfRule>
    <cfRule type="containsText" priority="3125" operator="containsText" text="высокая">
      <formula>NOT(ISERROR(SEARCH("высокая",L891)))</formula>
    </cfRule>
  </conditionalFormatting>
  <conditionalFormatting sqref="L891:L899">
    <cfRule type="containsText" dxfId="941" priority="3123" operator="containsText" text="минимальная">
      <formula>NOT(ISERROR(SEARCH("минимальная",L891)))</formula>
    </cfRule>
  </conditionalFormatting>
  <conditionalFormatting sqref="L891:L899">
    <cfRule type="containsText" dxfId="940" priority="3120" operator="containsText" text="средняя">
      <formula>NOT(ISERROR(SEARCH("средняя",L891)))</formula>
    </cfRule>
    <cfRule type="containsText" dxfId="939" priority="3121" operator="containsText" text="высокая">
      <formula>NOT(ISERROR(SEARCH("высокая",L891)))</formula>
    </cfRule>
    <cfRule type="containsText" dxfId="938" priority="3122" operator="containsText" text="минимальная">
      <formula>NOT(ISERROR(SEARCH("минимальная",L891)))</formula>
    </cfRule>
  </conditionalFormatting>
  <conditionalFormatting sqref="L902:L907">
    <cfRule type="containsText" dxfId="937" priority="3110" operator="containsText" text="высокая">
      <formula>NOT(ISERROR(SEARCH("высокая",L902)))</formula>
    </cfRule>
    <cfRule type="containsText" dxfId="936" priority="3111" operator="containsText" text="высокая">
      <formula>NOT(ISERROR(SEARCH("высокая",L902)))</formula>
    </cfRule>
  </conditionalFormatting>
  <conditionalFormatting sqref="L902:L907">
    <cfRule type="containsText" dxfId="935" priority="3108" operator="containsText" text="средняя">
      <formula>NOT(ISERROR(SEARCH("средняя",L902)))</formula>
    </cfRule>
    <cfRule type="containsText" priority="3109" operator="containsText" text="высокая">
      <formula>NOT(ISERROR(SEARCH("высокая",L902)))</formula>
    </cfRule>
  </conditionalFormatting>
  <conditionalFormatting sqref="L902:L907">
    <cfRule type="containsText" dxfId="934" priority="3107" operator="containsText" text="минимальная">
      <formula>NOT(ISERROR(SEARCH("минимальная",L902)))</formula>
    </cfRule>
  </conditionalFormatting>
  <conditionalFormatting sqref="L902:L907">
    <cfRule type="containsText" dxfId="933" priority="3104" operator="containsText" text="средняя">
      <formula>NOT(ISERROR(SEARCH("средняя",L902)))</formula>
    </cfRule>
    <cfRule type="containsText" dxfId="932" priority="3105" operator="containsText" text="высокая">
      <formula>NOT(ISERROR(SEARCH("высокая",L902)))</formula>
    </cfRule>
    <cfRule type="containsText" dxfId="931" priority="3106" operator="containsText" text="минимальная">
      <formula>NOT(ISERROR(SEARCH("минимальная",L902)))</formula>
    </cfRule>
  </conditionalFormatting>
  <conditionalFormatting sqref="L908:L910">
    <cfRule type="containsText" dxfId="930" priority="3102" operator="containsText" text="высокая">
      <formula>NOT(ISERROR(SEARCH("высокая",L908)))</formula>
    </cfRule>
    <cfRule type="containsText" dxfId="929" priority="3103" operator="containsText" text="высокая">
      <formula>NOT(ISERROR(SEARCH("высокая",L908)))</formula>
    </cfRule>
  </conditionalFormatting>
  <conditionalFormatting sqref="L908:L910">
    <cfRule type="containsText" dxfId="928" priority="3100" operator="containsText" text="средняя">
      <formula>NOT(ISERROR(SEARCH("средняя",L908)))</formula>
    </cfRule>
    <cfRule type="containsText" priority="3101" operator="containsText" text="высокая">
      <formula>NOT(ISERROR(SEARCH("высокая",L908)))</formula>
    </cfRule>
  </conditionalFormatting>
  <conditionalFormatting sqref="L908:L910">
    <cfRule type="containsText" dxfId="927" priority="3099" operator="containsText" text="минимальная">
      <formula>NOT(ISERROR(SEARCH("минимальная",L908)))</formula>
    </cfRule>
  </conditionalFormatting>
  <conditionalFormatting sqref="L908:L910">
    <cfRule type="containsText" dxfId="926" priority="3096" operator="containsText" text="средняя">
      <formula>NOT(ISERROR(SEARCH("средняя",L908)))</formula>
    </cfRule>
    <cfRule type="containsText" dxfId="925" priority="3097" operator="containsText" text="высокая">
      <formula>NOT(ISERROR(SEARCH("высокая",L908)))</formula>
    </cfRule>
    <cfRule type="containsText" dxfId="924" priority="3098" operator="containsText" text="минимальная">
      <formula>NOT(ISERROR(SEARCH("минимальная",L908)))</formula>
    </cfRule>
  </conditionalFormatting>
  <conditionalFormatting sqref="L913:L915">
    <cfRule type="containsText" dxfId="923" priority="3086" operator="containsText" text="высокая">
      <formula>NOT(ISERROR(SEARCH("высокая",L913)))</formula>
    </cfRule>
    <cfRule type="containsText" dxfId="922" priority="3087" operator="containsText" text="высокая">
      <formula>NOT(ISERROR(SEARCH("высокая",L913)))</formula>
    </cfRule>
  </conditionalFormatting>
  <conditionalFormatting sqref="L913:L915">
    <cfRule type="containsText" dxfId="921" priority="3084" operator="containsText" text="средняя">
      <formula>NOT(ISERROR(SEARCH("средняя",L913)))</formula>
    </cfRule>
    <cfRule type="containsText" priority="3085" operator="containsText" text="высокая">
      <formula>NOT(ISERROR(SEARCH("высокая",L913)))</formula>
    </cfRule>
  </conditionalFormatting>
  <conditionalFormatting sqref="L913:L915">
    <cfRule type="containsText" dxfId="920" priority="3083" operator="containsText" text="минимальная">
      <formula>NOT(ISERROR(SEARCH("минимальная",L913)))</formula>
    </cfRule>
  </conditionalFormatting>
  <conditionalFormatting sqref="L913:L915">
    <cfRule type="containsText" dxfId="919" priority="3080" operator="containsText" text="средняя">
      <formula>NOT(ISERROR(SEARCH("средняя",L913)))</formula>
    </cfRule>
    <cfRule type="containsText" dxfId="918" priority="3081" operator="containsText" text="высокая">
      <formula>NOT(ISERROR(SEARCH("высокая",L913)))</formula>
    </cfRule>
    <cfRule type="containsText" dxfId="917" priority="3082" operator="containsText" text="минимальная">
      <formula>NOT(ISERROR(SEARCH("минимальная",L913)))</formula>
    </cfRule>
  </conditionalFormatting>
  <conditionalFormatting sqref="L916">
    <cfRule type="containsText" dxfId="916" priority="3079" operator="containsText" text="минимальная">
      <formula>NOT(ISERROR(SEARCH("минимальная",L916)))</formula>
    </cfRule>
  </conditionalFormatting>
  <conditionalFormatting sqref="L916">
    <cfRule type="containsText" dxfId="915" priority="3078" operator="containsText" text="минимальная">
      <formula>NOT(ISERROR(SEARCH("минимальная",L916)))</formula>
    </cfRule>
  </conditionalFormatting>
  <conditionalFormatting sqref="L919">
    <cfRule type="containsText" dxfId="914" priority="3077" operator="containsText" text="минимальная">
      <formula>NOT(ISERROR(SEARCH("минимальная",L919)))</formula>
    </cfRule>
  </conditionalFormatting>
  <conditionalFormatting sqref="L919">
    <cfRule type="containsText" dxfId="913" priority="3076" operator="containsText" text="минимальная">
      <formula>NOT(ISERROR(SEARCH("минимальная",L919)))</formula>
    </cfRule>
  </conditionalFormatting>
  <conditionalFormatting sqref="L917:L918">
    <cfRule type="containsText" dxfId="912" priority="3074" operator="containsText" text="высокая">
      <formula>NOT(ISERROR(SEARCH("высокая",L917)))</formula>
    </cfRule>
    <cfRule type="containsText" dxfId="911" priority="3075" operator="containsText" text="высокая">
      <formula>NOT(ISERROR(SEARCH("высокая",L917)))</formula>
    </cfRule>
  </conditionalFormatting>
  <conditionalFormatting sqref="L917:L918">
    <cfRule type="containsText" dxfId="910" priority="3072" operator="containsText" text="средняя">
      <formula>NOT(ISERROR(SEARCH("средняя",L917)))</formula>
    </cfRule>
    <cfRule type="containsText" priority="3073" operator="containsText" text="высокая">
      <formula>NOT(ISERROR(SEARCH("высокая",L917)))</formula>
    </cfRule>
  </conditionalFormatting>
  <conditionalFormatting sqref="L917:L918">
    <cfRule type="containsText" dxfId="909" priority="3071" operator="containsText" text="минимальная">
      <formula>NOT(ISERROR(SEARCH("минимальная",L917)))</formula>
    </cfRule>
  </conditionalFormatting>
  <conditionalFormatting sqref="L917:L918">
    <cfRule type="containsText" dxfId="908" priority="3068" operator="containsText" text="средняя">
      <formula>NOT(ISERROR(SEARCH("средняя",L917)))</formula>
    </cfRule>
    <cfRule type="containsText" dxfId="907" priority="3069" operator="containsText" text="высокая">
      <formula>NOT(ISERROR(SEARCH("высокая",L917)))</formula>
    </cfRule>
    <cfRule type="containsText" dxfId="906" priority="3070" operator="containsText" text="минимальная">
      <formula>NOT(ISERROR(SEARCH("минимальная",L917)))</formula>
    </cfRule>
  </conditionalFormatting>
  <conditionalFormatting sqref="L920:L921">
    <cfRule type="containsText" dxfId="905" priority="3066" operator="containsText" text="высокая">
      <formula>NOT(ISERROR(SEARCH("высокая",L920)))</formula>
    </cfRule>
    <cfRule type="containsText" dxfId="904" priority="3067" operator="containsText" text="высокая">
      <formula>NOT(ISERROR(SEARCH("высокая",L920)))</formula>
    </cfRule>
  </conditionalFormatting>
  <conditionalFormatting sqref="L920:L921">
    <cfRule type="containsText" dxfId="903" priority="3064" operator="containsText" text="средняя">
      <formula>NOT(ISERROR(SEARCH("средняя",L920)))</formula>
    </cfRule>
    <cfRule type="containsText" priority="3065" operator="containsText" text="высокая">
      <formula>NOT(ISERROR(SEARCH("высокая",L920)))</formula>
    </cfRule>
  </conditionalFormatting>
  <conditionalFormatting sqref="L920:L921">
    <cfRule type="containsText" dxfId="902" priority="3063" operator="containsText" text="минимальная">
      <formula>NOT(ISERROR(SEARCH("минимальная",L920)))</formula>
    </cfRule>
  </conditionalFormatting>
  <conditionalFormatting sqref="L920:L921">
    <cfRule type="containsText" dxfId="901" priority="3060" operator="containsText" text="средняя">
      <formula>NOT(ISERROR(SEARCH("средняя",L920)))</formula>
    </cfRule>
    <cfRule type="containsText" dxfId="900" priority="3061" operator="containsText" text="высокая">
      <formula>NOT(ISERROR(SEARCH("высокая",L920)))</formula>
    </cfRule>
    <cfRule type="containsText" dxfId="899" priority="3062" operator="containsText" text="минимальная">
      <formula>NOT(ISERROR(SEARCH("минимальная",L920)))</formula>
    </cfRule>
  </conditionalFormatting>
  <conditionalFormatting sqref="L924:L931">
    <cfRule type="containsText" dxfId="898" priority="3050" operator="containsText" text="высокая">
      <formula>NOT(ISERROR(SEARCH("высокая",L924)))</formula>
    </cfRule>
    <cfRule type="containsText" dxfId="897" priority="3051" operator="containsText" text="высокая">
      <formula>NOT(ISERROR(SEARCH("высокая",L924)))</formula>
    </cfRule>
  </conditionalFormatting>
  <conditionalFormatting sqref="L924:L931">
    <cfRule type="containsText" dxfId="896" priority="3048" operator="containsText" text="средняя">
      <formula>NOT(ISERROR(SEARCH("средняя",L924)))</formula>
    </cfRule>
    <cfRule type="containsText" priority="3049" operator="containsText" text="высокая">
      <formula>NOT(ISERROR(SEARCH("высокая",L924)))</formula>
    </cfRule>
  </conditionalFormatting>
  <conditionalFormatting sqref="L924:L931">
    <cfRule type="containsText" dxfId="895" priority="3047" operator="containsText" text="минимальная">
      <formula>NOT(ISERROR(SEARCH("минимальная",L924)))</formula>
    </cfRule>
  </conditionalFormatting>
  <conditionalFormatting sqref="L924:L931">
    <cfRule type="containsText" dxfId="894" priority="3044" operator="containsText" text="средняя">
      <formula>NOT(ISERROR(SEARCH("средняя",L924)))</formula>
    </cfRule>
    <cfRule type="containsText" dxfId="893" priority="3045" operator="containsText" text="высокая">
      <formula>NOT(ISERROR(SEARCH("высокая",L924)))</formula>
    </cfRule>
    <cfRule type="containsText" dxfId="892" priority="3046" operator="containsText" text="минимальная">
      <formula>NOT(ISERROR(SEARCH("минимальная",L924)))</formula>
    </cfRule>
  </conditionalFormatting>
  <conditionalFormatting sqref="L932">
    <cfRule type="containsText" dxfId="891" priority="3042" operator="containsText" text="высокая">
      <formula>NOT(ISERROR(SEARCH("высокая",L932)))</formula>
    </cfRule>
    <cfRule type="containsText" dxfId="890" priority="3043" operator="containsText" text="высокая">
      <formula>NOT(ISERROR(SEARCH("высокая",L932)))</formula>
    </cfRule>
  </conditionalFormatting>
  <conditionalFormatting sqref="L932">
    <cfRule type="containsText" dxfId="889" priority="3040" operator="containsText" text="средняя">
      <formula>NOT(ISERROR(SEARCH("средняя",L932)))</formula>
    </cfRule>
    <cfRule type="containsText" priority="3041" operator="containsText" text="высокая">
      <formula>NOT(ISERROR(SEARCH("высокая",L932)))</formula>
    </cfRule>
  </conditionalFormatting>
  <conditionalFormatting sqref="L932">
    <cfRule type="containsText" dxfId="888" priority="3039" operator="containsText" text="минимальная">
      <formula>NOT(ISERROR(SEARCH("минимальная",L932)))</formula>
    </cfRule>
  </conditionalFormatting>
  <conditionalFormatting sqref="L932">
    <cfRule type="containsText" dxfId="887" priority="3036" operator="containsText" text="средняя">
      <formula>NOT(ISERROR(SEARCH("средняя",L932)))</formula>
    </cfRule>
    <cfRule type="containsText" dxfId="886" priority="3037" operator="containsText" text="высокая">
      <formula>NOT(ISERROR(SEARCH("высокая",L932)))</formula>
    </cfRule>
    <cfRule type="containsText" dxfId="885" priority="3038" operator="containsText" text="минимальная">
      <formula>NOT(ISERROR(SEARCH("минимальная",L932)))</formula>
    </cfRule>
  </conditionalFormatting>
  <conditionalFormatting sqref="L935:L943">
    <cfRule type="containsText" dxfId="884" priority="3026" operator="containsText" text="высокая">
      <formula>NOT(ISERROR(SEARCH("высокая",L935)))</formula>
    </cfRule>
    <cfRule type="containsText" dxfId="883" priority="3027" operator="containsText" text="высокая">
      <formula>NOT(ISERROR(SEARCH("высокая",L935)))</formula>
    </cfRule>
  </conditionalFormatting>
  <conditionalFormatting sqref="L935:L943">
    <cfRule type="containsText" dxfId="882" priority="3024" operator="containsText" text="средняя">
      <formula>NOT(ISERROR(SEARCH("средняя",L935)))</formula>
    </cfRule>
    <cfRule type="containsText" priority="3025" operator="containsText" text="высокая">
      <formula>NOT(ISERROR(SEARCH("высокая",L935)))</formula>
    </cfRule>
  </conditionalFormatting>
  <conditionalFormatting sqref="L935:L943">
    <cfRule type="containsText" dxfId="881" priority="3023" operator="containsText" text="минимальная">
      <formula>NOT(ISERROR(SEARCH("минимальная",L935)))</formula>
    </cfRule>
  </conditionalFormatting>
  <conditionalFormatting sqref="L935:L943">
    <cfRule type="containsText" dxfId="880" priority="3020" operator="containsText" text="средняя">
      <formula>NOT(ISERROR(SEARCH("средняя",L935)))</formula>
    </cfRule>
    <cfRule type="containsText" dxfId="879" priority="3021" operator="containsText" text="высокая">
      <formula>NOT(ISERROR(SEARCH("высокая",L935)))</formula>
    </cfRule>
    <cfRule type="containsText" dxfId="878" priority="3022" operator="containsText" text="минимальная">
      <formula>NOT(ISERROR(SEARCH("минимальная",L935)))</formula>
    </cfRule>
  </conditionalFormatting>
  <conditionalFormatting sqref="L946:L954">
    <cfRule type="containsText" dxfId="877" priority="3010" operator="containsText" text="высокая">
      <formula>NOT(ISERROR(SEARCH("высокая",L946)))</formula>
    </cfRule>
    <cfRule type="containsText" dxfId="876" priority="3011" operator="containsText" text="высокая">
      <formula>NOT(ISERROR(SEARCH("высокая",L946)))</formula>
    </cfRule>
  </conditionalFormatting>
  <conditionalFormatting sqref="L946:L954">
    <cfRule type="containsText" dxfId="875" priority="3008" operator="containsText" text="средняя">
      <formula>NOT(ISERROR(SEARCH("средняя",L946)))</formula>
    </cfRule>
    <cfRule type="containsText" priority="3009" operator="containsText" text="высокая">
      <formula>NOT(ISERROR(SEARCH("высокая",L946)))</formula>
    </cfRule>
  </conditionalFormatting>
  <conditionalFormatting sqref="L946:L954">
    <cfRule type="containsText" dxfId="874" priority="3007" operator="containsText" text="минимальная">
      <formula>NOT(ISERROR(SEARCH("минимальная",L946)))</formula>
    </cfRule>
  </conditionalFormatting>
  <conditionalFormatting sqref="L946:L954">
    <cfRule type="containsText" dxfId="873" priority="3004" operator="containsText" text="средняя">
      <formula>NOT(ISERROR(SEARCH("средняя",L946)))</formula>
    </cfRule>
    <cfRule type="containsText" dxfId="872" priority="3005" operator="containsText" text="высокая">
      <formula>NOT(ISERROR(SEARCH("высокая",L946)))</formula>
    </cfRule>
    <cfRule type="containsText" dxfId="871" priority="3006" operator="containsText" text="минимальная">
      <formula>NOT(ISERROR(SEARCH("минимальная",L946)))</formula>
    </cfRule>
  </conditionalFormatting>
  <conditionalFormatting sqref="L956">
    <cfRule type="duplicateValues" dxfId="870" priority="3003" stopIfTrue="1"/>
  </conditionalFormatting>
  <conditionalFormatting sqref="L958">
    <cfRule type="duplicateValues" dxfId="869" priority="2529" stopIfTrue="1"/>
  </conditionalFormatting>
  <conditionalFormatting sqref="L958">
    <cfRule type="containsText" dxfId="868" priority="2525" stopIfTrue="1" operator="containsText" text="высокая">
      <formula>NOT(ISERROR(SEARCH("высокая",L958)))</formula>
    </cfRule>
    <cfRule type="containsText" dxfId="867" priority="2526" stopIfTrue="1" operator="containsText" text="средняя">
      <formula>NOT(ISERROR(SEARCH("средняя",L958)))</formula>
    </cfRule>
    <cfRule type="containsText" dxfId="866" priority="2527" stopIfTrue="1" operator="containsText" text="минимальная">
      <formula>NOT(ISERROR(SEARCH("минимальная",L958)))</formula>
    </cfRule>
    <cfRule type="containsText" dxfId="865" priority="2528" stopIfTrue="1" operator="containsText" text="средняя">
      <formula>NOT(ISERROR(SEARCH("средняя",L958)))</formula>
    </cfRule>
  </conditionalFormatting>
  <conditionalFormatting sqref="L958">
    <cfRule type="containsText" dxfId="864" priority="2524" operator="containsText" text="минимальная">
      <formula>NOT(ISERROR(SEARCH("минимальная",L958)))</formula>
    </cfRule>
  </conditionalFormatting>
  <conditionalFormatting sqref="L958">
    <cfRule type="containsText" dxfId="863" priority="2523" operator="containsText" text="минимальная">
      <formula>NOT(ISERROR(SEARCH("минимальная",L958)))</formula>
    </cfRule>
  </conditionalFormatting>
  <conditionalFormatting sqref="L957">
    <cfRule type="containsText" dxfId="862" priority="2521" operator="containsText" text="высокая">
      <formula>NOT(ISERROR(SEARCH("высокая",L957)))</formula>
    </cfRule>
    <cfRule type="containsText" dxfId="861" priority="2522" operator="containsText" text="высокая">
      <formula>NOT(ISERROR(SEARCH("высокая",L957)))</formula>
    </cfRule>
  </conditionalFormatting>
  <conditionalFormatting sqref="L957">
    <cfRule type="containsText" dxfId="860" priority="2519" operator="containsText" text="средняя">
      <formula>NOT(ISERROR(SEARCH("средняя",L957)))</formula>
    </cfRule>
    <cfRule type="containsText" priority="2520" operator="containsText" text="высокая">
      <formula>NOT(ISERROR(SEARCH("высокая",L957)))</formula>
    </cfRule>
  </conditionalFormatting>
  <conditionalFormatting sqref="L957">
    <cfRule type="containsText" dxfId="859" priority="2518" operator="containsText" text="минимальная">
      <formula>NOT(ISERROR(SEARCH("минимальная",L957)))</formula>
    </cfRule>
  </conditionalFormatting>
  <conditionalFormatting sqref="L957">
    <cfRule type="containsText" dxfId="858" priority="2515" operator="containsText" text="средняя">
      <formula>NOT(ISERROR(SEARCH("средняя",L957)))</formula>
    </cfRule>
    <cfRule type="containsText" dxfId="857" priority="2516" operator="containsText" text="высокая">
      <formula>NOT(ISERROR(SEARCH("высокая",L957)))</formula>
    </cfRule>
    <cfRule type="containsText" dxfId="856" priority="2517" operator="containsText" text="минимальная">
      <formula>NOT(ISERROR(SEARCH("минимальная",L957)))</formula>
    </cfRule>
  </conditionalFormatting>
  <conditionalFormatting sqref="L959:L964">
    <cfRule type="containsText" dxfId="855" priority="2513" operator="containsText" text="высокая">
      <formula>NOT(ISERROR(SEARCH("высокая",L959)))</formula>
    </cfRule>
    <cfRule type="containsText" dxfId="854" priority="2514" operator="containsText" text="высокая">
      <formula>NOT(ISERROR(SEARCH("высокая",L959)))</formula>
    </cfRule>
  </conditionalFormatting>
  <conditionalFormatting sqref="L959:L964">
    <cfRule type="containsText" dxfId="853" priority="2511" operator="containsText" text="средняя">
      <formula>NOT(ISERROR(SEARCH("средняя",L959)))</formula>
    </cfRule>
    <cfRule type="containsText" priority="2512" operator="containsText" text="высокая">
      <formula>NOT(ISERROR(SEARCH("высокая",L959)))</formula>
    </cfRule>
  </conditionalFormatting>
  <conditionalFormatting sqref="L959:L964">
    <cfRule type="containsText" dxfId="852" priority="2510" operator="containsText" text="минимальная">
      <formula>NOT(ISERROR(SEARCH("минимальная",L959)))</formula>
    </cfRule>
  </conditionalFormatting>
  <conditionalFormatting sqref="L959:L964">
    <cfRule type="containsText" dxfId="851" priority="2507" operator="containsText" text="средняя">
      <formula>NOT(ISERROR(SEARCH("средняя",L959)))</formula>
    </cfRule>
    <cfRule type="containsText" dxfId="850" priority="2508" operator="containsText" text="высокая">
      <formula>NOT(ISERROR(SEARCH("высокая",L959)))</formula>
    </cfRule>
    <cfRule type="containsText" dxfId="849" priority="2509" operator="containsText" text="минимальная">
      <formula>NOT(ISERROR(SEARCH("минимальная",L959)))</formula>
    </cfRule>
  </conditionalFormatting>
  <conditionalFormatting sqref="J17:J25">
    <cfRule type="containsText" dxfId="848" priority="2503" stopIfTrue="1" operator="containsText" text="высокая">
      <formula>NOT(ISERROR(SEARCH("высокая",J17)))</formula>
    </cfRule>
    <cfRule type="containsText" dxfId="847" priority="2504" stopIfTrue="1" operator="containsText" text="средняя">
      <formula>NOT(ISERROR(SEARCH("средняя",J17)))</formula>
    </cfRule>
    <cfRule type="containsText" dxfId="846" priority="2505" stopIfTrue="1" operator="containsText" text="минимальная">
      <formula>NOT(ISERROR(SEARCH("минимальная",J17)))</formula>
    </cfRule>
    <cfRule type="containsText" dxfId="845" priority="2506" stopIfTrue="1" operator="containsText" text="средняя">
      <formula>NOT(ISERROR(SEARCH("средняя",J17)))</formula>
    </cfRule>
  </conditionalFormatting>
  <conditionalFormatting sqref="J28">
    <cfRule type="containsText" dxfId="844" priority="2499" stopIfTrue="1" operator="containsText" text="высокая">
      <formula>NOT(ISERROR(SEARCH("высокая",J28)))</formula>
    </cfRule>
    <cfRule type="containsText" dxfId="843" priority="2500" stopIfTrue="1" operator="containsText" text="средняя">
      <formula>NOT(ISERROR(SEARCH("средняя",J28)))</formula>
    </cfRule>
    <cfRule type="containsText" dxfId="842" priority="2501" stopIfTrue="1" operator="containsText" text="минимальная">
      <formula>NOT(ISERROR(SEARCH("минимальная",J28)))</formula>
    </cfRule>
    <cfRule type="containsText" dxfId="841" priority="2502" stopIfTrue="1" operator="containsText" text="средняя">
      <formula>NOT(ISERROR(SEARCH("средняя",J28)))</formula>
    </cfRule>
  </conditionalFormatting>
  <conditionalFormatting sqref="J94">
    <cfRule type="containsText" dxfId="840" priority="2495" stopIfTrue="1" operator="containsText" text="высокая">
      <formula>NOT(ISERROR(SEARCH("высокая",J94)))</formula>
    </cfRule>
    <cfRule type="containsText" dxfId="839" priority="2496" stopIfTrue="1" operator="containsText" text="средняя">
      <formula>NOT(ISERROR(SEARCH("средняя",J94)))</formula>
    </cfRule>
    <cfRule type="containsText" dxfId="838" priority="2497" stopIfTrue="1" operator="containsText" text="минимальная">
      <formula>NOT(ISERROR(SEARCH("минимальная",J94)))</formula>
    </cfRule>
    <cfRule type="containsText" dxfId="837" priority="2498" stopIfTrue="1" operator="containsText" text="средняя">
      <formula>NOT(ISERROR(SEARCH("средняя",J94)))</formula>
    </cfRule>
  </conditionalFormatting>
  <conditionalFormatting sqref="J39">
    <cfRule type="containsText" dxfId="836" priority="2491" stopIfTrue="1" operator="containsText" text="высокая">
      <formula>NOT(ISERROR(SEARCH("высокая",J39)))</formula>
    </cfRule>
    <cfRule type="containsText" dxfId="835" priority="2492" stopIfTrue="1" operator="containsText" text="средняя">
      <formula>NOT(ISERROR(SEARCH("средняя",J39)))</formula>
    </cfRule>
    <cfRule type="containsText" dxfId="834" priority="2493" stopIfTrue="1" operator="containsText" text="минимальная">
      <formula>NOT(ISERROR(SEARCH("минимальная",J39)))</formula>
    </cfRule>
    <cfRule type="containsText" dxfId="833" priority="2494" stopIfTrue="1" operator="containsText" text="средняя">
      <formula>NOT(ISERROR(SEARCH("средняя",J39)))</formula>
    </cfRule>
  </conditionalFormatting>
  <conditionalFormatting sqref="J50">
    <cfRule type="containsText" dxfId="832" priority="2487" stopIfTrue="1" operator="containsText" text="высокая">
      <formula>NOT(ISERROR(SEARCH("высокая",J50)))</formula>
    </cfRule>
    <cfRule type="containsText" dxfId="831" priority="2488" stopIfTrue="1" operator="containsText" text="средняя">
      <formula>NOT(ISERROR(SEARCH("средняя",J50)))</formula>
    </cfRule>
    <cfRule type="containsText" dxfId="830" priority="2489" stopIfTrue="1" operator="containsText" text="минимальная">
      <formula>NOT(ISERROR(SEARCH("минимальная",J50)))</formula>
    </cfRule>
    <cfRule type="containsText" dxfId="829" priority="2490" stopIfTrue="1" operator="containsText" text="средняя">
      <formula>NOT(ISERROR(SEARCH("средняя",J50)))</formula>
    </cfRule>
  </conditionalFormatting>
  <conditionalFormatting sqref="J61">
    <cfRule type="containsText" dxfId="828" priority="2483" stopIfTrue="1" operator="containsText" text="высокая">
      <formula>NOT(ISERROR(SEARCH("высокая",J61)))</formula>
    </cfRule>
    <cfRule type="containsText" dxfId="827" priority="2484" stopIfTrue="1" operator="containsText" text="средняя">
      <formula>NOT(ISERROR(SEARCH("средняя",J61)))</formula>
    </cfRule>
    <cfRule type="containsText" dxfId="826" priority="2485" stopIfTrue="1" operator="containsText" text="минимальная">
      <formula>NOT(ISERROR(SEARCH("минимальная",J61)))</formula>
    </cfRule>
    <cfRule type="containsText" dxfId="825" priority="2486" stopIfTrue="1" operator="containsText" text="средняя">
      <formula>NOT(ISERROR(SEARCH("средняя",J61)))</formula>
    </cfRule>
  </conditionalFormatting>
  <conditionalFormatting sqref="J72">
    <cfRule type="containsText" dxfId="824" priority="2479" stopIfTrue="1" operator="containsText" text="высокая">
      <formula>NOT(ISERROR(SEARCH("высокая",J72)))</formula>
    </cfRule>
    <cfRule type="containsText" dxfId="823" priority="2480" stopIfTrue="1" operator="containsText" text="средняя">
      <formula>NOT(ISERROR(SEARCH("средняя",J72)))</formula>
    </cfRule>
    <cfRule type="containsText" dxfId="822" priority="2481" stopIfTrue="1" operator="containsText" text="минимальная">
      <formula>NOT(ISERROR(SEARCH("минимальная",J72)))</formula>
    </cfRule>
    <cfRule type="containsText" dxfId="821" priority="2482" stopIfTrue="1" operator="containsText" text="средняя">
      <formula>NOT(ISERROR(SEARCH("средняя",J72)))</formula>
    </cfRule>
  </conditionalFormatting>
  <conditionalFormatting sqref="J83">
    <cfRule type="containsText" dxfId="820" priority="2475" stopIfTrue="1" operator="containsText" text="высокая">
      <formula>NOT(ISERROR(SEARCH("высокая",J83)))</formula>
    </cfRule>
    <cfRule type="containsText" dxfId="819" priority="2476" stopIfTrue="1" operator="containsText" text="средняя">
      <formula>NOT(ISERROR(SEARCH("средняя",J83)))</formula>
    </cfRule>
    <cfRule type="containsText" dxfId="818" priority="2477" stopIfTrue="1" operator="containsText" text="минимальная">
      <formula>NOT(ISERROR(SEARCH("минимальная",J83)))</formula>
    </cfRule>
    <cfRule type="containsText" dxfId="817" priority="2478" stopIfTrue="1" operator="containsText" text="средняя">
      <formula>NOT(ISERROR(SEARCH("средняя",J83)))</formula>
    </cfRule>
  </conditionalFormatting>
  <conditionalFormatting sqref="J115">
    <cfRule type="containsText" dxfId="816" priority="2467" stopIfTrue="1" operator="containsText" text="высокая">
      <formula>NOT(ISERROR(SEARCH("высокая",J115)))</formula>
    </cfRule>
    <cfRule type="containsText" dxfId="815" priority="2468" stopIfTrue="1" operator="containsText" text="средняя">
      <formula>NOT(ISERROR(SEARCH("средняя",J115)))</formula>
    </cfRule>
    <cfRule type="containsText" dxfId="814" priority="2469" stopIfTrue="1" operator="containsText" text="минимальная">
      <formula>NOT(ISERROR(SEARCH("минимальная",J115)))</formula>
    </cfRule>
    <cfRule type="containsText" dxfId="813" priority="2470" stopIfTrue="1" operator="containsText" text="средняя">
      <formula>NOT(ISERROR(SEARCH("средняя",J115)))</formula>
    </cfRule>
  </conditionalFormatting>
  <conditionalFormatting sqref="J126">
    <cfRule type="containsText" dxfId="812" priority="2463" stopIfTrue="1" operator="containsText" text="высокая">
      <formula>NOT(ISERROR(SEARCH("высокая",J126)))</formula>
    </cfRule>
    <cfRule type="containsText" dxfId="811" priority="2464" stopIfTrue="1" operator="containsText" text="средняя">
      <formula>NOT(ISERROR(SEARCH("средняя",J126)))</formula>
    </cfRule>
    <cfRule type="containsText" dxfId="810" priority="2465" stopIfTrue="1" operator="containsText" text="минимальная">
      <formula>NOT(ISERROR(SEARCH("минимальная",J126)))</formula>
    </cfRule>
    <cfRule type="containsText" dxfId="809" priority="2466" stopIfTrue="1" operator="containsText" text="средняя">
      <formula>NOT(ISERROR(SEARCH("средняя",J126)))</formula>
    </cfRule>
  </conditionalFormatting>
  <conditionalFormatting sqref="J137">
    <cfRule type="containsText" dxfId="808" priority="2459" stopIfTrue="1" operator="containsText" text="высокая">
      <formula>NOT(ISERROR(SEARCH("высокая",J137)))</formula>
    </cfRule>
    <cfRule type="containsText" dxfId="807" priority="2460" stopIfTrue="1" operator="containsText" text="средняя">
      <formula>NOT(ISERROR(SEARCH("средняя",J137)))</formula>
    </cfRule>
    <cfRule type="containsText" dxfId="806" priority="2461" stopIfTrue="1" operator="containsText" text="минимальная">
      <formula>NOT(ISERROR(SEARCH("минимальная",J137)))</formula>
    </cfRule>
    <cfRule type="containsText" dxfId="805" priority="2462" stopIfTrue="1" operator="containsText" text="средняя">
      <formula>NOT(ISERROR(SEARCH("средняя",J137)))</formula>
    </cfRule>
  </conditionalFormatting>
  <conditionalFormatting sqref="J148">
    <cfRule type="containsText" dxfId="804" priority="2455" stopIfTrue="1" operator="containsText" text="высокая">
      <formula>NOT(ISERROR(SEARCH("высокая",J148)))</formula>
    </cfRule>
    <cfRule type="containsText" dxfId="803" priority="2456" stopIfTrue="1" operator="containsText" text="средняя">
      <formula>NOT(ISERROR(SEARCH("средняя",J148)))</formula>
    </cfRule>
    <cfRule type="containsText" dxfId="802" priority="2457" stopIfTrue="1" operator="containsText" text="минимальная">
      <formula>NOT(ISERROR(SEARCH("минимальная",J148)))</formula>
    </cfRule>
    <cfRule type="containsText" dxfId="801" priority="2458" stopIfTrue="1" operator="containsText" text="средняя">
      <formula>NOT(ISERROR(SEARCH("средняя",J148)))</formula>
    </cfRule>
  </conditionalFormatting>
  <conditionalFormatting sqref="J159">
    <cfRule type="containsText" dxfId="800" priority="2451" stopIfTrue="1" operator="containsText" text="высокая">
      <formula>NOT(ISERROR(SEARCH("высокая",J159)))</formula>
    </cfRule>
    <cfRule type="containsText" dxfId="799" priority="2452" stopIfTrue="1" operator="containsText" text="средняя">
      <formula>NOT(ISERROR(SEARCH("средняя",J159)))</formula>
    </cfRule>
    <cfRule type="containsText" dxfId="798" priority="2453" stopIfTrue="1" operator="containsText" text="минимальная">
      <formula>NOT(ISERROR(SEARCH("минимальная",J159)))</formula>
    </cfRule>
    <cfRule type="containsText" dxfId="797" priority="2454" stopIfTrue="1" operator="containsText" text="средняя">
      <formula>NOT(ISERROR(SEARCH("средняя",J159)))</formula>
    </cfRule>
  </conditionalFormatting>
  <conditionalFormatting sqref="J170">
    <cfRule type="containsText" dxfId="796" priority="2447" stopIfTrue="1" operator="containsText" text="высокая">
      <formula>NOT(ISERROR(SEARCH("высокая",J170)))</formula>
    </cfRule>
    <cfRule type="containsText" dxfId="795" priority="2448" stopIfTrue="1" operator="containsText" text="средняя">
      <formula>NOT(ISERROR(SEARCH("средняя",J170)))</formula>
    </cfRule>
    <cfRule type="containsText" dxfId="794" priority="2449" stopIfTrue="1" operator="containsText" text="минимальная">
      <formula>NOT(ISERROR(SEARCH("минимальная",J170)))</formula>
    </cfRule>
    <cfRule type="containsText" dxfId="793" priority="2450" stopIfTrue="1" operator="containsText" text="средняя">
      <formula>NOT(ISERROR(SEARCH("средняя",J170)))</formula>
    </cfRule>
  </conditionalFormatting>
  <conditionalFormatting sqref="J181">
    <cfRule type="containsText" dxfId="792" priority="2443" stopIfTrue="1" operator="containsText" text="высокая">
      <formula>NOT(ISERROR(SEARCH("высокая",J181)))</formula>
    </cfRule>
    <cfRule type="containsText" dxfId="791" priority="2444" stopIfTrue="1" operator="containsText" text="средняя">
      <formula>NOT(ISERROR(SEARCH("средняя",J181)))</formula>
    </cfRule>
    <cfRule type="containsText" dxfId="790" priority="2445" stopIfTrue="1" operator="containsText" text="минимальная">
      <formula>NOT(ISERROR(SEARCH("минимальная",J181)))</formula>
    </cfRule>
    <cfRule type="containsText" dxfId="789" priority="2446" stopIfTrue="1" operator="containsText" text="средняя">
      <formula>NOT(ISERROR(SEARCH("средняя",J181)))</formula>
    </cfRule>
  </conditionalFormatting>
  <conditionalFormatting sqref="J193">
    <cfRule type="containsText" dxfId="788" priority="2439" stopIfTrue="1" operator="containsText" text="высокая">
      <formula>NOT(ISERROR(SEARCH("высокая",J193)))</formula>
    </cfRule>
    <cfRule type="containsText" dxfId="787" priority="2440" stopIfTrue="1" operator="containsText" text="средняя">
      <formula>NOT(ISERROR(SEARCH("средняя",J193)))</formula>
    </cfRule>
    <cfRule type="containsText" dxfId="786" priority="2441" stopIfTrue="1" operator="containsText" text="минимальная">
      <formula>NOT(ISERROR(SEARCH("минимальная",J193)))</formula>
    </cfRule>
    <cfRule type="containsText" dxfId="785" priority="2442" stopIfTrue="1" operator="containsText" text="средняя">
      <formula>NOT(ISERROR(SEARCH("средняя",J193)))</formula>
    </cfRule>
  </conditionalFormatting>
  <conditionalFormatting sqref="J214">
    <cfRule type="containsText" dxfId="784" priority="2431" stopIfTrue="1" operator="containsText" text="высокая">
      <formula>NOT(ISERROR(SEARCH("высокая",J214)))</formula>
    </cfRule>
    <cfRule type="containsText" dxfId="783" priority="2432" stopIfTrue="1" operator="containsText" text="средняя">
      <formula>NOT(ISERROR(SEARCH("средняя",J214)))</formula>
    </cfRule>
    <cfRule type="containsText" dxfId="782" priority="2433" stopIfTrue="1" operator="containsText" text="минимальная">
      <formula>NOT(ISERROR(SEARCH("минимальная",J214)))</formula>
    </cfRule>
    <cfRule type="containsText" dxfId="781" priority="2434" stopIfTrue="1" operator="containsText" text="средняя">
      <formula>NOT(ISERROR(SEARCH("средняя",J214)))</formula>
    </cfRule>
  </conditionalFormatting>
  <conditionalFormatting sqref="J225">
    <cfRule type="containsText" dxfId="780" priority="2427" stopIfTrue="1" operator="containsText" text="высокая">
      <formula>NOT(ISERROR(SEARCH("высокая",J225)))</formula>
    </cfRule>
    <cfRule type="containsText" dxfId="779" priority="2428" stopIfTrue="1" operator="containsText" text="средняя">
      <formula>NOT(ISERROR(SEARCH("средняя",J225)))</formula>
    </cfRule>
    <cfRule type="containsText" dxfId="778" priority="2429" stopIfTrue="1" operator="containsText" text="минимальная">
      <formula>NOT(ISERROR(SEARCH("минимальная",J225)))</formula>
    </cfRule>
    <cfRule type="containsText" dxfId="777" priority="2430" stopIfTrue="1" operator="containsText" text="средняя">
      <formula>NOT(ISERROR(SEARCH("средняя",J225)))</formula>
    </cfRule>
  </conditionalFormatting>
  <conditionalFormatting sqref="J236">
    <cfRule type="containsText" dxfId="776" priority="2423" stopIfTrue="1" operator="containsText" text="высокая">
      <formula>NOT(ISERROR(SEARCH("высокая",J236)))</formula>
    </cfRule>
    <cfRule type="containsText" dxfId="775" priority="2424" stopIfTrue="1" operator="containsText" text="средняя">
      <formula>NOT(ISERROR(SEARCH("средняя",J236)))</formula>
    </cfRule>
    <cfRule type="containsText" dxfId="774" priority="2425" stopIfTrue="1" operator="containsText" text="минимальная">
      <formula>NOT(ISERROR(SEARCH("минимальная",J236)))</formula>
    </cfRule>
    <cfRule type="containsText" dxfId="773" priority="2426" stopIfTrue="1" operator="containsText" text="средняя">
      <formula>NOT(ISERROR(SEARCH("средняя",J236)))</formula>
    </cfRule>
  </conditionalFormatting>
  <conditionalFormatting sqref="J247">
    <cfRule type="containsText" dxfId="772" priority="2419" stopIfTrue="1" operator="containsText" text="высокая">
      <formula>NOT(ISERROR(SEARCH("высокая",J247)))</formula>
    </cfRule>
    <cfRule type="containsText" dxfId="771" priority="2420" stopIfTrue="1" operator="containsText" text="средняя">
      <formula>NOT(ISERROR(SEARCH("средняя",J247)))</formula>
    </cfRule>
    <cfRule type="containsText" dxfId="770" priority="2421" stopIfTrue="1" operator="containsText" text="минимальная">
      <formula>NOT(ISERROR(SEARCH("минимальная",J247)))</formula>
    </cfRule>
    <cfRule type="containsText" dxfId="769" priority="2422" stopIfTrue="1" operator="containsText" text="средняя">
      <formula>NOT(ISERROR(SEARCH("средняя",J247)))</formula>
    </cfRule>
  </conditionalFormatting>
  <conditionalFormatting sqref="J258">
    <cfRule type="containsText" dxfId="768" priority="2415" stopIfTrue="1" operator="containsText" text="высокая">
      <formula>NOT(ISERROR(SEARCH("высокая",J258)))</formula>
    </cfRule>
    <cfRule type="containsText" dxfId="767" priority="2416" stopIfTrue="1" operator="containsText" text="средняя">
      <formula>NOT(ISERROR(SEARCH("средняя",J258)))</formula>
    </cfRule>
    <cfRule type="containsText" dxfId="766" priority="2417" stopIfTrue="1" operator="containsText" text="минимальная">
      <formula>NOT(ISERROR(SEARCH("минимальная",J258)))</formula>
    </cfRule>
    <cfRule type="containsText" dxfId="765" priority="2418" stopIfTrue="1" operator="containsText" text="средняя">
      <formula>NOT(ISERROR(SEARCH("средняя",J258)))</formula>
    </cfRule>
  </conditionalFormatting>
  <conditionalFormatting sqref="J280">
    <cfRule type="containsText" dxfId="764" priority="2411" stopIfTrue="1" operator="containsText" text="высокая">
      <formula>NOT(ISERROR(SEARCH("высокая",J280)))</formula>
    </cfRule>
    <cfRule type="containsText" dxfId="763" priority="2412" stopIfTrue="1" operator="containsText" text="средняя">
      <formula>NOT(ISERROR(SEARCH("средняя",J280)))</formula>
    </cfRule>
    <cfRule type="containsText" dxfId="762" priority="2413" stopIfTrue="1" operator="containsText" text="минимальная">
      <formula>NOT(ISERROR(SEARCH("минимальная",J280)))</formula>
    </cfRule>
    <cfRule type="containsText" dxfId="761" priority="2414" stopIfTrue="1" operator="containsText" text="средняя">
      <formula>NOT(ISERROR(SEARCH("средняя",J280)))</formula>
    </cfRule>
  </conditionalFormatting>
  <conditionalFormatting sqref="J269">
    <cfRule type="containsText" dxfId="760" priority="2407" stopIfTrue="1" operator="containsText" text="высокая">
      <formula>NOT(ISERROR(SEARCH("высокая",J269)))</formula>
    </cfRule>
    <cfRule type="containsText" dxfId="759" priority="2408" stopIfTrue="1" operator="containsText" text="средняя">
      <formula>NOT(ISERROR(SEARCH("средняя",J269)))</formula>
    </cfRule>
    <cfRule type="containsText" dxfId="758" priority="2409" stopIfTrue="1" operator="containsText" text="минимальная">
      <formula>NOT(ISERROR(SEARCH("минимальная",J269)))</formula>
    </cfRule>
    <cfRule type="containsText" dxfId="757" priority="2410" stopIfTrue="1" operator="containsText" text="средняя">
      <formula>NOT(ISERROR(SEARCH("средняя",J269)))</formula>
    </cfRule>
  </conditionalFormatting>
  <conditionalFormatting sqref="J291">
    <cfRule type="containsText" dxfId="756" priority="2403" stopIfTrue="1" operator="containsText" text="высокая">
      <formula>NOT(ISERROR(SEARCH("высокая",J291)))</formula>
    </cfRule>
    <cfRule type="containsText" dxfId="755" priority="2404" stopIfTrue="1" operator="containsText" text="средняя">
      <formula>NOT(ISERROR(SEARCH("средняя",J291)))</formula>
    </cfRule>
    <cfRule type="containsText" dxfId="754" priority="2405" stopIfTrue="1" operator="containsText" text="минимальная">
      <formula>NOT(ISERROR(SEARCH("минимальная",J291)))</formula>
    </cfRule>
    <cfRule type="containsText" dxfId="753" priority="2406" stopIfTrue="1" operator="containsText" text="средняя">
      <formula>NOT(ISERROR(SEARCH("средняя",J291)))</formula>
    </cfRule>
  </conditionalFormatting>
  <conditionalFormatting sqref="J302">
    <cfRule type="containsText" dxfId="752" priority="2399" stopIfTrue="1" operator="containsText" text="высокая">
      <formula>NOT(ISERROR(SEARCH("высокая",J302)))</formula>
    </cfRule>
    <cfRule type="containsText" dxfId="751" priority="2400" stopIfTrue="1" operator="containsText" text="средняя">
      <formula>NOT(ISERROR(SEARCH("средняя",J302)))</formula>
    </cfRule>
    <cfRule type="containsText" dxfId="750" priority="2401" stopIfTrue="1" operator="containsText" text="минимальная">
      <formula>NOT(ISERROR(SEARCH("минимальная",J302)))</formula>
    </cfRule>
    <cfRule type="containsText" dxfId="749" priority="2402" stopIfTrue="1" operator="containsText" text="средняя">
      <formula>NOT(ISERROR(SEARCH("средняя",J302)))</formula>
    </cfRule>
  </conditionalFormatting>
  <conditionalFormatting sqref="J313">
    <cfRule type="containsText" dxfId="748" priority="2395" stopIfTrue="1" operator="containsText" text="высокая">
      <formula>NOT(ISERROR(SEARCH("высокая",J313)))</formula>
    </cfRule>
    <cfRule type="containsText" dxfId="747" priority="2396" stopIfTrue="1" operator="containsText" text="средняя">
      <formula>NOT(ISERROR(SEARCH("средняя",J313)))</formula>
    </cfRule>
    <cfRule type="containsText" dxfId="746" priority="2397" stopIfTrue="1" operator="containsText" text="минимальная">
      <formula>NOT(ISERROR(SEARCH("минимальная",J313)))</formula>
    </cfRule>
    <cfRule type="containsText" dxfId="745" priority="2398" stopIfTrue="1" operator="containsText" text="средняя">
      <formula>NOT(ISERROR(SEARCH("средняя",J313)))</formula>
    </cfRule>
  </conditionalFormatting>
  <conditionalFormatting sqref="J325">
    <cfRule type="containsText" dxfId="744" priority="2391" stopIfTrue="1" operator="containsText" text="высокая">
      <formula>NOT(ISERROR(SEARCH("высокая",J325)))</formula>
    </cfRule>
    <cfRule type="containsText" dxfId="743" priority="2392" stopIfTrue="1" operator="containsText" text="средняя">
      <formula>NOT(ISERROR(SEARCH("средняя",J325)))</formula>
    </cfRule>
    <cfRule type="containsText" dxfId="742" priority="2393" stopIfTrue="1" operator="containsText" text="минимальная">
      <formula>NOT(ISERROR(SEARCH("минимальная",J325)))</formula>
    </cfRule>
    <cfRule type="containsText" dxfId="741" priority="2394" stopIfTrue="1" operator="containsText" text="средняя">
      <formula>NOT(ISERROR(SEARCH("средняя",J325)))</formula>
    </cfRule>
  </conditionalFormatting>
  <conditionalFormatting sqref="J336">
    <cfRule type="containsText" dxfId="740" priority="2387" stopIfTrue="1" operator="containsText" text="высокая">
      <formula>NOT(ISERROR(SEARCH("высокая",J336)))</formula>
    </cfRule>
    <cfRule type="containsText" dxfId="739" priority="2388" stopIfTrue="1" operator="containsText" text="средняя">
      <formula>NOT(ISERROR(SEARCH("средняя",J336)))</formula>
    </cfRule>
    <cfRule type="containsText" dxfId="738" priority="2389" stopIfTrue="1" operator="containsText" text="минимальная">
      <formula>NOT(ISERROR(SEARCH("минимальная",J336)))</formula>
    </cfRule>
    <cfRule type="containsText" dxfId="737" priority="2390" stopIfTrue="1" operator="containsText" text="средняя">
      <formula>NOT(ISERROR(SEARCH("средняя",J336)))</formula>
    </cfRule>
  </conditionalFormatting>
  <conditionalFormatting sqref="J1065">
    <cfRule type="containsText" dxfId="736" priority="2191" stopIfTrue="1" operator="containsText" text="высокая">
      <formula>NOT(ISERROR(SEARCH("высокая",J1065)))</formula>
    </cfRule>
    <cfRule type="containsText" dxfId="735" priority="2192" stopIfTrue="1" operator="containsText" text="средняя">
      <formula>NOT(ISERROR(SEARCH("средняя",J1065)))</formula>
    </cfRule>
    <cfRule type="containsText" dxfId="734" priority="2193" stopIfTrue="1" operator="containsText" text="минимальная">
      <formula>NOT(ISERROR(SEARCH("минимальная",J1065)))</formula>
    </cfRule>
    <cfRule type="containsText" dxfId="733" priority="2194" stopIfTrue="1" operator="containsText" text="средняя">
      <formula>NOT(ISERROR(SEARCH("средняя",J1065)))</formula>
    </cfRule>
  </conditionalFormatting>
  <conditionalFormatting sqref="J368 J347">
    <cfRule type="containsText" dxfId="732" priority="2375" stopIfTrue="1" operator="containsText" text="высокая">
      <formula>NOT(ISERROR(SEARCH("высокая",J347)))</formula>
    </cfRule>
    <cfRule type="containsText" dxfId="731" priority="2376" stopIfTrue="1" operator="containsText" text="средняя">
      <formula>NOT(ISERROR(SEARCH("средняя",J347)))</formula>
    </cfRule>
    <cfRule type="containsText" dxfId="730" priority="2377" stopIfTrue="1" operator="containsText" text="минимальная">
      <formula>NOT(ISERROR(SEARCH("минимальная",J347)))</formula>
    </cfRule>
    <cfRule type="containsText" dxfId="729" priority="2378" stopIfTrue="1" operator="containsText" text="средняя">
      <formula>NOT(ISERROR(SEARCH("средняя",J347)))</formula>
    </cfRule>
  </conditionalFormatting>
  <conditionalFormatting sqref="J379">
    <cfRule type="containsText" dxfId="728" priority="2371" stopIfTrue="1" operator="containsText" text="высокая">
      <formula>NOT(ISERROR(SEARCH("высокая",J379)))</formula>
    </cfRule>
    <cfRule type="containsText" dxfId="727" priority="2372" stopIfTrue="1" operator="containsText" text="средняя">
      <formula>NOT(ISERROR(SEARCH("средняя",J379)))</formula>
    </cfRule>
    <cfRule type="containsText" dxfId="726" priority="2373" stopIfTrue="1" operator="containsText" text="минимальная">
      <formula>NOT(ISERROR(SEARCH("минимальная",J379)))</formula>
    </cfRule>
    <cfRule type="containsText" dxfId="725" priority="2374" stopIfTrue="1" operator="containsText" text="средняя">
      <formula>NOT(ISERROR(SEARCH("средняя",J379)))</formula>
    </cfRule>
  </conditionalFormatting>
  <conditionalFormatting sqref="J390">
    <cfRule type="containsText" dxfId="724" priority="2367" stopIfTrue="1" operator="containsText" text="высокая">
      <formula>NOT(ISERROR(SEARCH("высокая",J390)))</formula>
    </cfRule>
    <cfRule type="containsText" dxfId="723" priority="2368" stopIfTrue="1" operator="containsText" text="средняя">
      <formula>NOT(ISERROR(SEARCH("средняя",J390)))</formula>
    </cfRule>
    <cfRule type="containsText" dxfId="722" priority="2369" stopIfTrue="1" operator="containsText" text="минимальная">
      <formula>NOT(ISERROR(SEARCH("минимальная",J390)))</formula>
    </cfRule>
    <cfRule type="containsText" dxfId="721" priority="2370" stopIfTrue="1" operator="containsText" text="средняя">
      <formula>NOT(ISERROR(SEARCH("средняя",J390)))</formula>
    </cfRule>
  </conditionalFormatting>
  <conditionalFormatting sqref="J401">
    <cfRule type="containsText" dxfId="720" priority="2363" stopIfTrue="1" operator="containsText" text="высокая">
      <formula>NOT(ISERROR(SEARCH("высокая",J401)))</formula>
    </cfRule>
    <cfRule type="containsText" dxfId="719" priority="2364" stopIfTrue="1" operator="containsText" text="средняя">
      <formula>NOT(ISERROR(SEARCH("средняя",J401)))</formula>
    </cfRule>
    <cfRule type="containsText" dxfId="718" priority="2365" stopIfTrue="1" operator="containsText" text="минимальная">
      <formula>NOT(ISERROR(SEARCH("минимальная",J401)))</formula>
    </cfRule>
    <cfRule type="containsText" dxfId="717" priority="2366" stopIfTrue="1" operator="containsText" text="средняя">
      <formula>NOT(ISERROR(SEARCH("средняя",J401)))</formula>
    </cfRule>
  </conditionalFormatting>
  <conditionalFormatting sqref="J412">
    <cfRule type="containsText" dxfId="716" priority="2359" stopIfTrue="1" operator="containsText" text="высокая">
      <formula>NOT(ISERROR(SEARCH("высокая",J412)))</formula>
    </cfRule>
    <cfRule type="containsText" dxfId="715" priority="2360" stopIfTrue="1" operator="containsText" text="средняя">
      <formula>NOT(ISERROR(SEARCH("средняя",J412)))</formula>
    </cfRule>
    <cfRule type="containsText" dxfId="714" priority="2361" stopIfTrue="1" operator="containsText" text="минимальная">
      <formula>NOT(ISERROR(SEARCH("минимальная",J412)))</formula>
    </cfRule>
    <cfRule type="containsText" dxfId="713" priority="2362" stopIfTrue="1" operator="containsText" text="средняя">
      <formula>NOT(ISERROR(SEARCH("средняя",J412)))</formula>
    </cfRule>
  </conditionalFormatting>
  <conditionalFormatting sqref="J423">
    <cfRule type="containsText" dxfId="712" priority="2355" stopIfTrue="1" operator="containsText" text="высокая">
      <formula>NOT(ISERROR(SEARCH("высокая",J423)))</formula>
    </cfRule>
    <cfRule type="containsText" dxfId="711" priority="2356" stopIfTrue="1" operator="containsText" text="средняя">
      <formula>NOT(ISERROR(SEARCH("средняя",J423)))</formula>
    </cfRule>
    <cfRule type="containsText" dxfId="710" priority="2357" stopIfTrue="1" operator="containsText" text="минимальная">
      <formula>NOT(ISERROR(SEARCH("минимальная",J423)))</formula>
    </cfRule>
    <cfRule type="containsText" dxfId="709" priority="2358" stopIfTrue="1" operator="containsText" text="средняя">
      <formula>NOT(ISERROR(SEARCH("средняя",J423)))</formula>
    </cfRule>
  </conditionalFormatting>
  <conditionalFormatting sqref="J434">
    <cfRule type="containsText" dxfId="708" priority="2351" stopIfTrue="1" operator="containsText" text="высокая">
      <formula>NOT(ISERROR(SEARCH("высокая",J434)))</formula>
    </cfRule>
    <cfRule type="containsText" dxfId="707" priority="2352" stopIfTrue="1" operator="containsText" text="средняя">
      <formula>NOT(ISERROR(SEARCH("средняя",J434)))</formula>
    </cfRule>
    <cfRule type="containsText" dxfId="706" priority="2353" stopIfTrue="1" operator="containsText" text="минимальная">
      <formula>NOT(ISERROR(SEARCH("минимальная",J434)))</formula>
    </cfRule>
    <cfRule type="containsText" dxfId="705" priority="2354" stopIfTrue="1" operator="containsText" text="средняя">
      <formula>NOT(ISERROR(SEARCH("средняя",J434)))</formula>
    </cfRule>
  </conditionalFormatting>
  <conditionalFormatting sqref="J445">
    <cfRule type="containsText" dxfId="704" priority="2347" stopIfTrue="1" operator="containsText" text="высокая">
      <formula>NOT(ISERROR(SEARCH("высокая",J445)))</formula>
    </cfRule>
    <cfRule type="containsText" dxfId="703" priority="2348" stopIfTrue="1" operator="containsText" text="средняя">
      <formula>NOT(ISERROR(SEARCH("средняя",J445)))</formula>
    </cfRule>
    <cfRule type="containsText" dxfId="702" priority="2349" stopIfTrue="1" operator="containsText" text="минимальная">
      <formula>NOT(ISERROR(SEARCH("минимальная",J445)))</formula>
    </cfRule>
    <cfRule type="containsText" dxfId="701" priority="2350" stopIfTrue="1" operator="containsText" text="средняя">
      <formula>NOT(ISERROR(SEARCH("средняя",J445)))</formula>
    </cfRule>
  </conditionalFormatting>
  <conditionalFormatting sqref="J457">
    <cfRule type="containsText" dxfId="700" priority="2343" stopIfTrue="1" operator="containsText" text="высокая">
      <formula>NOT(ISERROR(SEARCH("высокая",J457)))</formula>
    </cfRule>
    <cfRule type="containsText" dxfId="699" priority="2344" stopIfTrue="1" operator="containsText" text="средняя">
      <formula>NOT(ISERROR(SEARCH("средняя",J457)))</formula>
    </cfRule>
    <cfRule type="containsText" dxfId="698" priority="2345" stopIfTrue="1" operator="containsText" text="минимальная">
      <formula>NOT(ISERROR(SEARCH("минимальная",J457)))</formula>
    </cfRule>
    <cfRule type="containsText" dxfId="697" priority="2346" stopIfTrue="1" operator="containsText" text="средняя">
      <formula>NOT(ISERROR(SEARCH("средняя",J457)))</formula>
    </cfRule>
  </conditionalFormatting>
  <conditionalFormatting sqref="J469">
    <cfRule type="containsText" dxfId="696" priority="2339" stopIfTrue="1" operator="containsText" text="высокая">
      <formula>NOT(ISERROR(SEARCH("высокая",J469)))</formula>
    </cfRule>
    <cfRule type="containsText" dxfId="695" priority="2340" stopIfTrue="1" operator="containsText" text="средняя">
      <formula>NOT(ISERROR(SEARCH("средняя",J469)))</formula>
    </cfRule>
    <cfRule type="containsText" dxfId="694" priority="2341" stopIfTrue="1" operator="containsText" text="минимальная">
      <formula>NOT(ISERROR(SEARCH("минимальная",J469)))</formula>
    </cfRule>
    <cfRule type="containsText" dxfId="693" priority="2342" stopIfTrue="1" operator="containsText" text="средняя">
      <formula>NOT(ISERROR(SEARCH("средняя",J469)))</formula>
    </cfRule>
  </conditionalFormatting>
  <conditionalFormatting sqref="J482">
    <cfRule type="containsText" dxfId="692" priority="2335" stopIfTrue="1" operator="containsText" text="высокая">
      <formula>NOT(ISERROR(SEARCH("высокая",J482)))</formula>
    </cfRule>
    <cfRule type="containsText" dxfId="691" priority="2336" stopIfTrue="1" operator="containsText" text="средняя">
      <formula>NOT(ISERROR(SEARCH("средняя",J482)))</formula>
    </cfRule>
    <cfRule type="containsText" dxfId="690" priority="2337" stopIfTrue="1" operator="containsText" text="минимальная">
      <formula>NOT(ISERROR(SEARCH("минимальная",J482)))</formula>
    </cfRule>
    <cfRule type="containsText" dxfId="689" priority="2338" stopIfTrue="1" operator="containsText" text="средняя">
      <formula>NOT(ISERROR(SEARCH("средняя",J482)))</formula>
    </cfRule>
  </conditionalFormatting>
  <conditionalFormatting sqref="J493">
    <cfRule type="containsText" dxfId="688" priority="2331" stopIfTrue="1" operator="containsText" text="высокая">
      <formula>NOT(ISERROR(SEARCH("высокая",J493)))</formula>
    </cfRule>
    <cfRule type="containsText" dxfId="687" priority="2332" stopIfTrue="1" operator="containsText" text="средняя">
      <formula>NOT(ISERROR(SEARCH("средняя",J493)))</formula>
    </cfRule>
    <cfRule type="containsText" dxfId="686" priority="2333" stopIfTrue="1" operator="containsText" text="минимальная">
      <formula>NOT(ISERROR(SEARCH("минимальная",J493)))</formula>
    </cfRule>
    <cfRule type="containsText" dxfId="685" priority="2334" stopIfTrue="1" operator="containsText" text="средняя">
      <formula>NOT(ISERROR(SEARCH("средняя",J493)))</formula>
    </cfRule>
  </conditionalFormatting>
  <conditionalFormatting sqref="J504">
    <cfRule type="containsText" dxfId="684" priority="2327" stopIfTrue="1" operator="containsText" text="высокая">
      <formula>NOT(ISERROR(SEARCH("высокая",J504)))</formula>
    </cfRule>
    <cfRule type="containsText" dxfId="683" priority="2328" stopIfTrue="1" operator="containsText" text="средняя">
      <formula>NOT(ISERROR(SEARCH("средняя",J504)))</formula>
    </cfRule>
    <cfRule type="containsText" dxfId="682" priority="2329" stopIfTrue="1" operator="containsText" text="минимальная">
      <formula>NOT(ISERROR(SEARCH("минимальная",J504)))</formula>
    </cfRule>
    <cfRule type="containsText" dxfId="681" priority="2330" stopIfTrue="1" operator="containsText" text="средняя">
      <formula>NOT(ISERROR(SEARCH("средняя",J504)))</formula>
    </cfRule>
  </conditionalFormatting>
  <conditionalFormatting sqref="J515">
    <cfRule type="containsText" dxfId="680" priority="2323" stopIfTrue="1" operator="containsText" text="высокая">
      <formula>NOT(ISERROR(SEARCH("высокая",J515)))</formula>
    </cfRule>
    <cfRule type="containsText" dxfId="679" priority="2324" stopIfTrue="1" operator="containsText" text="средняя">
      <formula>NOT(ISERROR(SEARCH("средняя",J515)))</formula>
    </cfRule>
    <cfRule type="containsText" dxfId="678" priority="2325" stopIfTrue="1" operator="containsText" text="минимальная">
      <formula>NOT(ISERROR(SEARCH("минимальная",J515)))</formula>
    </cfRule>
    <cfRule type="containsText" dxfId="677" priority="2326" stopIfTrue="1" operator="containsText" text="средняя">
      <formula>NOT(ISERROR(SEARCH("средняя",J515)))</formula>
    </cfRule>
  </conditionalFormatting>
  <conditionalFormatting sqref="J526">
    <cfRule type="containsText" dxfId="676" priority="2319" stopIfTrue="1" operator="containsText" text="высокая">
      <formula>NOT(ISERROR(SEARCH("высокая",J526)))</formula>
    </cfRule>
    <cfRule type="containsText" dxfId="675" priority="2320" stopIfTrue="1" operator="containsText" text="средняя">
      <formula>NOT(ISERROR(SEARCH("средняя",J526)))</formula>
    </cfRule>
    <cfRule type="containsText" dxfId="674" priority="2321" stopIfTrue="1" operator="containsText" text="минимальная">
      <formula>NOT(ISERROR(SEARCH("минимальная",J526)))</formula>
    </cfRule>
    <cfRule type="containsText" dxfId="673" priority="2322" stopIfTrue="1" operator="containsText" text="средняя">
      <formula>NOT(ISERROR(SEARCH("средняя",J526)))</formula>
    </cfRule>
  </conditionalFormatting>
  <conditionalFormatting sqref="J538">
    <cfRule type="containsText" dxfId="672" priority="2315" stopIfTrue="1" operator="containsText" text="высокая">
      <formula>NOT(ISERROR(SEARCH("высокая",J538)))</formula>
    </cfRule>
    <cfRule type="containsText" dxfId="671" priority="2316" stopIfTrue="1" operator="containsText" text="средняя">
      <formula>NOT(ISERROR(SEARCH("средняя",J538)))</formula>
    </cfRule>
    <cfRule type="containsText" dxfId="670" priority="2317" stopIfTrue="1" operator="containsText" text="минимальная">
      <formula>NOT(ISERROR(SEARCH("минимальная",J538)))</formula>
    </cfRule>
    <cfRule type="containsText" dxfId="669" priority="2318" stopIfTrue="1" operator="containsText" text="средняя">
      <formula>NOT(ISERROR(SEARCH("средняя",J538)))</formula>
    </cfRule>
  </conditionalFormatting>
  <conditionalFormatting sqref="J549">
    <cfRule type="containsText" dxfId="668" priority="2311" stopIfTrue="1" operator="containsText" text="высокая">
      <formula>NOT(ISERROR(SEARCH("высокая",J549)))</formula>
    </cfRule>
    <cfRule type="containsText" dxfId="667" priority="2312" stopIfTrue="1" operator="containsText" text="средняя">
      <formula>NOT(ISERROR(SEARCH("средняя",J549)))</formula>
    </cfRule>
    <cfRule type="containsText" dxfId="666" priority="2313" stopIfTrue="1" operator="containsText" text="минимальная">
      <formula>NOT(ISERROR(SEARCH("минимальная",J549)))</formula>
    </cfRule>
    <cfRule type="containsText" dxfId="665" priority="2314" stopIfTrue="1" operator="containsText" text="средняя">
      <formula>NOT(ISERROR(SEARCH("средняя",J549)))</formula>
    </cfRule>
  </conditionalFormatting>
  <conditionalFormatting sqref="J560">
    <cfRule type="containsText" dxfId="664" priority="2307" stopIfTrue="1" operator="containsText" text="высокая">
      <formula>NOT(ISERROR(SEARCH("высокая",J560)))</formula>
    </cfRule>
    <cfRule type="containsText" dxfId="663" priority="2308" stopIfTrue="1" operator="containsText" text="средняя">
      <formula>NOT(ISERROR(SEARCH("средняя",J560)))</formula>
    </cfRule>
    <cfRule type="containsText" dxfId="662" priority="2309" stopIfTrue="1" operator="containsText" text="минимальная">
      <formula>NOT(ISERROR(SEARCH("минимальная",J560)))</formula>
    </cfRule>
    <cfRule type="containsText" dxfId="661" priority="2310" stopIfTrue="1" operator="containsText" text="средняя">
      <formula>NOT(ISERROR(SEARCH("средняя",J560)))</formula>
    </cfRule>
  </conditionalFormatting>
  <conditionalFormatting sqref="J571">
    <cfRule type="containsText" dxfId="660" priority="2303" stopIfTrue="1" operator="containsText" text="высокая">
      <formula>NOT(ISERROR(SEARCH("высокая",J571)))</formula>
    </cfRule>
    <cfRule type="containsText" dxfId="659" priority="2304" stopIfTrue="1" operator="containsText" text="средняя">
      <formula>NOT(ISERROR(SEARCH("средняя",J571)))</formula>
    </cfRule>
    <cfRule type="containsText" dxfId="658" priority="2305" stopIfTrue="1" operator="containsText" text="минимальная">
      <formula>NOT(ISERROR(SEARCH("минимальная",J571)))</formula>
    </cfRule>
    <cfRule type="containsText" dxfId="657" priority="2306" stopIfTrue="1" operator="containsText" text="средняя">
      <formula>NOT(ISERROR(SEARCH("средняя",J571)))</formula>
    </cfRule>
  </conditionalFormatting>
  <conditionalFormatting sqref="J582">
    <cfRule type="containsText" dxfId="656" priority="2299" stopIfTrue="1" operator="containsText" text="высокая">
      <formula>NOT(ISERROR(SEARCH("высокая",J582)))</formula>
    </cfRule>
    <cfRule type="containsText" dxfId="655" priority="2300" stopIfTrue="1" operator="containsText" text="средняя">
      <formula>NOT(ISERROR(SEARCH("средняя",J582)))</formula>
    </cfRule>
    <cfRule type="containsText" dxfId="654" priority="2301" stopIfTrue="1" operator="containsText" text="минимальная">
      <formula>NOT(ISERROR(SEARCH("минимальная",J582)))</formula>
    </cfRule>
    <cfRule type="containsText" dxfId="653" priority="2302" stopIfTrue="1" operator="containsText" text="средняя">
      <formula>NOT(ISERROR(SEARCH("средняя",J582)))</formula>
    </cfRule>
  </conditionalFormatting>
  <conditionalFormatting sqref="J593">
    <cfRule type="containsText" dxfId="652" priority="2295" stopIfTrue="1" operator="containsText" text="высокая">
      <formula>NOT(ISERROR(SEARCH("высокая",J593)))</formula>
    </cfRule>
    <cfRule type="containsText" dxfId="651" priority="2296" stopIfTrue="1" operator="containsText" text="средняя">
      <formula>NOT(ISERROR(SEARCH("средняя",J593)))</formula>
    </cfRule>
    <cfRule type="containsText" dxfId="650" priority="2297" stopIfTrue="1" operator="containsText" text="минимальная">
      <formula>NOT(ISERROR(SEARCH("минимальная",J593)))</formula>
    </cfRule>
    <cfRule type="containsText" dxfId="649" priority="2298" stopIfTrue="1" operator="containsText" text="средняя">
      <formula>NOT(ISERROR(SEARCH("средняя",J593)))</formula>
    </cfRule>
  </conditionalFormatting>
  <conditionalFormatting sqref="J604">
    <cfRule type="containsText" dxfId="648" priority="2291" stopIfTrue="1" operator="containsText" text="высокая">
      <formula>NOT(ISERROR(SEARCH("высокая",J604)))</formula>
    </cfRule>
    <cfRule type="containsText" dxfId="647" priority="2292" stopIfTrue="1" operator="containsText" text="средняя">
      <formula>NOT(ISERROR(SEARCH("средняя",J604)))</formula>
    </cfRule>
    <cfRule type="containsText" dxfId="646" priority="2293" stopIfTrue="1" operator="containsText" text="минимальная">
      <formula>NOT(ISERROR(SEARCH("минимальная",J604)))</formula>
    </cfRule>
    <cfRule type="containsText" dxfId="645" priority="2294" stopIfTrue="1" operator="containsText" text="средняя">
      <formula>NOT(ISERROR(SEARCH("средняя",J604)))</formula>
    </cfRule>
  </conditionalFormatting>
  <conditionalFormatting sqref="J615">
    <cfRule type="containsText" dxfId="644" priority="2287" stopIfTrue="1" operator="containsText" text="высокая">
      <formula>NOT(ISERROR(SEARCH("высокая",J615)))</formula>
    </cfRule>
    <cfRule type="containsText" dxfId="643" priority="2288" stopIfTrue="1" operator="containsText" text="средняя">
      <formula>NOT(ISERROR(SEARCH("средняя",J615)))</formula>
    </cfRule>
    <cfRule type="containsText" dxfId="642" priority="2289" stopIfTrue="1" operator="containsText" text="минимальная">
      <formula>NOT(ISERROR(SEARCH("минимальная",J615)))</formula>
    </cfRule>
    <cfRule type="containsText" dxfId="641" priority="2290" stopIfTrue="1" operator="containsText" text="средняя">
      <formula>NOT(ISERROR(SEARCH("средняя",J615)))</formula>
    </cfRule>
  </conditionalFormatting>
  <conditionalFormatting sqref="J626">
    <cfRule type="containsText" dxfId="640" priority="2283" stopIfTrue="1" operator="containsText" text="высокая">
      <formula>NOT(ISERROR(SEARCH("высокая",J626)))</formula>
    </cfRule>
    <cfRule type="containsText" dxfId="639" priority="2284" stopIfTrue="1" operator="containsText" text="средняя">
      <formula>NOT(ISERROR(SEARCH("средняя",J626)))</formula>
    </cfRule>
    <cfRule type="containsText" dxfId="638" priority="2285" stopIfTrue="1" operator="containsText" text="минимальная">
      <formula>NOT(ISERROR(SEARCH("минимальная",J626)))</formula>
    </cfRule>
    <cfRule type="containsText" dxfId="637" priority="2286" stopIfTrue="1" operator="containsText" text="средняя">
      <formula>NOT(ISERROR(SEARCH("средняя",J626)))</formula>
    </cfRule>
  </conditionalFormatting>
  <conditionalFormatting sqref="J638">
    <cfRule type="containsText" dxfId="636" priority="2279" stopIfTrue="1" operator="containsText" text="высокая">
      <formula>NOT(ISERROR(SEARCH("высокая",J638)))</formula>
    </cfRule>
    <cfRule type="containsText" dxfId="635" priority="2280" stopIfTrue="1" operator="containsText" text="средняя">
      <formula>NOT(ISERROR(SEARCH("средняя",J638)))</formula>
    </cfRule>
    <cfRule type="containsText" dxfId="634" priority="2281" stopIfTrue="1" operator="containsText" text="минимальная">
      <formula>NOT(ISERROR(SEARCH("минимальная",J638)))</formula>
    </cfRule>
    <cfRule type="containsText" dxfId="633" priority="2282" stopIfTrue="1" operator="containsText" text="средняя">
      <formula>NOT(ISERROR(SEARCH("средняя",J638)))</formula>
    </cfRule>
  </conditionalFormatting>
  <conditionalFormatting sqref="J649">
    <cfRule type="containsText" dxfId="632" priority="2275" stopIfTrue="1" operator="containsText" text="высокая">
      <formula>NOT(ISERROR(SEARCH("высокая",J649)))</formula>
    </cfRule>
    <cfRule type="containsText" dxfId="631" priority="2276" stopIfTrue="1" operator="containsText" text="средняя">
      <formula>NOT(ISERROR(SEARCH("средняя",J649)))</formula>
    </cfRule>
    <cfRule type="containsText" dxfId="630" priority="2277" stopIfTrue="1" operator="containsText" text="минимальная">
      <formula>NOT(ISERROR(SEARCH("минимальная",J649)))</formula>
    </cfRule>
    <cfRule type="containsText" dxfId="629" priority="2278" stopIfTrue="1" operator="containsText" text="средняя">
      <formula>NOT(ISERROR(SEARCH("средняя",J649)))</formula>
    </cfRule>
  </conditionalFormatting>
  <conditionalFormatting sqref="J661">
    <cfRule type="containsText" dxfId="628" priority="2271" stopIfTrue="1" operator="containsText" text="высокая">
      <formula>NOT(ISERROR(SEARCH("высокая",J661)))</formula>
    </cfRule>
    <cfRule type="containsText" dxfId="627" priority="2272" stopIfTrue="1" operator="containsText" text="средняя">
      <formula>NOT(ISERROR(SEARCH("средняя",J661)))</formula>
    </cfRule>
    <cfRule type="containsText" dxfId="626" priority="2273" stopIfTrue="1" operator="containsText" text="минимальная">
      <formula>NOT(ISERROR(SEARCH("минимальная",J661)))</formula>
    </cfRule>
    <cfRule type="containsText" dxfId="625" priority="2274" stopIfTrue="1" operator="containsText" text="средняя">
      <formula>NOT(ISERROR(SEARCH("средняя",J661)))</formula>
    </cfRule>
  </conditionalFormatting>
  <conditionalFormatting sqref="J672">
    <cfRule type="containsText" dxfId="624" priority="2267" stopIfTrue="1" operator="containsText" text="высокая">
      <formula>NOT(ISERROR(SEARCH("высокая",J672)))</formula>
    </cfRule>
    <cfRule type="containsText" dxfId="623" priority="2268" stopIfTrue="1" operator="containsText" text="средняя">
      <formula>NOT(ISERROR(SEARCH("средняя",J672)))</formula>
    </cfRule>
    <cfRule type="containsText" dxfId="622" priority="2269" stopIfTrue="1" operator="containsText" text="минимальная">
      <formula>NOT(ISERROR(SEARCH("минимальная",J672)))</formula>
    </cfRule>
    <cfRule type="containsText" dxfId="621" priority="2270" stopIfTrue="1" operator="containsText" text="средняя">
      <formula>NOT(ISERROR(SEARCH("средняя",J672)))</formula>
    </cfRule>
  </conditionalFormatting>
  <conditionalFormatting sqref="J683">
    <cfRule type="containsText" dxfId="620" priority="2263" stopIfTrue="1" operator="containsText" text="высокая">
      <formula>NOT(ISERROR(SEARCH("высокая",J683)))</formula>
    </cfRule>
    <cfRule type="containsText" dxfId="619" priority="2264" stopIfTrue="1" operator="containsText" text="средняя">
      <formula>NOT(ISERROR(SEARCH("средняя",J683)))</formula>
    </cfRule>
    <cfRule type="containsText" dxfId="618" priority="2265" stopIfTrue="1" operator="containsText" text="минимальная">
      <formula>NOT(ISERROR(SEARCH("минимальная",J683)))</formula>
    </cfRule>
    <cfRule type="containsText" dxfId="617" priority="2266" stopIfTrue="1" operator="containsText" text="средняя">
      <formula>NOT(ISERROR(SEARCH("средняя",J683)))</formula>
    </cfRule>
  </conditionalFormatting>
  <conditionalFormatting sqref="J695">
    <cfRule type="containsText" dxfId="616" priority="2259" stopIfTrue="1" operator="containsText" text="высокая">
      <formula>NOT(ISERROR(SEARCH("высокая",J695)))</formula>
    </cfRule>
    <cfRule type="containsText" dxfId="615" priority="2260" stopIfTrue="1" operator="containsText" text="средняя">
      <formula>NOT(ISERROR(SEARCH("средняя",J695)))</formula>
    </cfRule>
    <cfRule type="containsText" dxfId="614" priority="2261" stopIfTrue="1" operator="containsText" text="минимальная">
      <formula>NOT(ISERROR(SEARCH("минимальная",J695)))</formula>
    </cfRule>
    <cfRule type="containsText" dxfId="613" priority="2262" stopIfTrue="1" operator="containsText" text="средняя">
      <formula>NOT(ISERROR(SEARCH("средняя",J695)))</formula>
    </cfRule>
  </conditionalFormatting>
  <conditionalFormatting sqref="J706">
    <cfRule type="containsText" dxfId="612" priority="2251" stopIfTrue="1" operator="containsText" text="высокая">
      <formula>NOT(ISERROR(SEARCH("высокая",J706)))</formula>
    </cfRule>
    <cfRule type="containsText" dxfId="611" priority="2252" stopIfTrue="1" operator="containsText" text="средняя">
      <formula>NOT(ISERROR(SEARCH("средняя",J706)))</formula>
    </cfRule>
    <cfRule type="containsText" dxfId="610" priority="2253" stopIfTrue="1" operator="containsText" text="минимальная">
      <formula>NOT(ISERROR(SEARCH("минимальная",J706)))</formula>
    </cfRule>
    <cfRule type="containsText" dxfId="609" priority="2254" stopIfTrue="1" operator="containsText" text="средняя">
      <formula>NOT(ISERROR(SEARCH("средняя",J706)))</formula>
    </cfRule>
  </conditionalFormatting>
  <conditionalFormatting sqref="J718">
    <cfRule type="containsText" dxfId="608" priority="2247" stopIfTrue="1" operator="containsText" text="высокая">
      <formula>NOT(ISERROR(SEARCH("высокая",J718)))</formula>
    </cfRule>
    <cfRule type="containsText" dxfId="607" priority="2248" stopIfTrue="1" operator="containsText" text="средняя">
      <formula>NOT(ISERROR(SEARCH("средняя",J718)))</formula>
    </cfRule>
    <cfRule type="containsText" dxfId="606" priority="2249" stopIfTrue="1" operator="containsText" text="минимальная">
      <formula>NOT(ISERROR(SEARCH("минимальная",J718)))</formula>
    </cfRule>
    <cfRule type="containsText" dxfId="605" priority="2250" stopIfTrue="1" operator="containsText" text="средняя">
      <formula>NOT(ISERROR(SEARCH("средняя",J718)))</formula>
    </cfRule>
  </conditionalFormatting>
  <conditionalFormatting sqref="J729">
    <cfRule type="containsText" dxfId="604" priority="2243" stopIfTrue="1" operator="containsText" text="высокая">
      <formula>NOT(ISERROR(SEARCH("высокая",J729)))</formula>
    </cfRule>
    <cfRule type="containsText" dxfId="603" priority="2244" stopIfTrue="1" operator="containsText" text="средняя">
      <formula>NOT(ISERROR(SEARCH("средняя",J729)))</formula>
    </cfRule>
    <cfRule type="containsText" dxfId="602" priority="2245" stopIfTrue="1" operator="containsText" text="минимальная">
      <formula>NOT(ISERROR(SEARCH("минимальная",J729)))</formula>
    </cfRule>
    <cfRule type="containsText" dxfId="601" priority="2246" stopIfTrue="1" operator="containsText" text="средняя">
      <formula>NOT(ISERROR(SEARCH("средняя",J729)))</formula>
    </cfRule>
  </conditionalFormatting>
  <conditionalFormatting sqref="J740">
    <cfRule type="containsText" dxfId="600" priority="2239" stopIfTrue="1" operator="containsText" text="высокая">
      <formula>NOT(ISERROR(SEARCH("высокая",J740)))</formula>
    </cfRule>
    <cfRule type="containsText" dxfId="599" priority="2240" stopIfTrue="1" operator="containsText" text="средняя">
      <formula>NOT(ISERROR(SEARCH("средняя",J740)))</formula>
    </cfRule>
    <cfRule type="containsText" dxfId="598" priority="2241" stopIfTrue="1" operator="containsText" text="минимальная">
      <formula>NOT(ISERROR(SEARCH("минимальная",J740)))</formula>
    </cfRule>
    <cfRule type="containsText" dxfId="597" priority="2242" stopIfTrue="1" operator="containsText" text="средняя">
      <formula>NOT(ISERROR(SEARCH("средняя",J740)))</formula>
    </cfRule>
  </conditionalFormatting>
  <conditionalFormatting sqref="J751">
    <cfRule type="containsText" dxfId="596" priority="2235" stopIfTrue="1" operator="containsText" text="высокая">
      <formula>NOT(ISERROR(SEARCH("высокая",J751)))</formula>
    </cfRule>
    <cfRule type="containsText" dxfId="595" priority="2236" stopIfTrue="1" operator="containsText" text="средняя">
      <formula>NOT(ISERROR(SEARCH("средняя",J751)))</formula>
    </cfRule>
    <cfRule type="containsText" dxfId="594" priority="2237" stopIfTrue="1" operator="containsText" text="минимальная">
      <formula>NOT(ISERROR(SEARCH("минимальная",J751)))</formula>
    </cfRule>
    <cfRule type="containsText" dxfId="593" priority="2238" stopIfTrue="1" operator="containsText" text="средняя">
      <formula>NOT(ISERROR(SEARCH("средняя",J751)))</formula>
    </cfRule>
  </conditionalFormatting>
  <conditionalFormatting sqref="J763">
    <cfRule type="containsText" dxfId="592" priority="2231" stopIfTrue="1" operator="containsText" text="высокая">
      <formula>NOT(ISERROR(SEARCH("высокая",J763)))</formula>
    </cfRule>
    <cfRule type="containsText" dxfId="591" priority="2232" stopIfTrue="1" operator="containsText" text="средняя">
      <formula>NOT(ISERROR(SEARCH("средняя",J763)))</formula>
    </cfRule>
    <cfRule type="containsText" dxfId="590" priority="2233" stopIfTrue="1" operator="containsText" text="минимальная">
      <formula>NOT(ISERROR(SEARCH("минимальная",J763)))</formula>
    </cfRule>
    <cfRule type="containsText" dxfId="589" priority="2234" stopIfTrue="1" operator="containsText" text="средняя">
      <formula>NOT(ISERROR(SEARCH("средняя",J763)))</formula>
    </cfRule>
  </conditionalFormatting>
  <conditionalFormatting sqref="J775">
    <cfRule type="containsText" dxfId="588" priority="2227" stopIfTrue="1" operator="containsText" text="высокая">
      <formula>NOT(ISERROR(SEARCH("высокая",J775)))</formula>
    </cfRule>
    <cfRule type="containsText" dxfId="587" priority="2228" stopIfTrue="1" operator="containsText" text="средняя">
      <formula>NOT(ISERROR(SEARCH("средняя",J775)))</formula>
    </cfRule>
    <cfRule type="containsText" dxfId="586" priority="2229" stopIfTrue="1" operator="containsText" text="минимальная">
      <formula>NOT(ISERROR(SEARCH("минимальная",J775)))</formula>
    </cfRule>
    <cfRule type="containsText" dxfId="585" priority="2230" stopIfTrue="1" operator="containsText" text="средняя">
      <formula>NOT(ISERROR(SEARCH("средняя",J775)))</formula>
    </cfRule>
  </conditionalFormatting>
  <conditionalFormatting sqref="J1125">
    <cfRule type="containsText" dxfId="584" priority="2215" stopIfTrue="1" operator="containsText" text="высокая">
      <formula>NOT(ISERROR(SEARCH("высокая",J1125)))</formula>
    </cfRule>
    <cfRule type="containsText" dxfId="583" priority="2216" stopIfTrue="1" operator="containsText" text="средняя">
      <formula>NOT(ISERROR(SEARCH("средняя",J1125)))</formula>
    </cfRule>
    <cfRule type="containsText" dxfId="582" priority="2217" stopIfTrue="1" operator="containsText" text="минимальная">
      <formula>NOT(ISERROR(SEARCH("минимальная",J1125)))</formula>
    </cfRule>
    <cfRule type="containsText" dxfId="581" priority="2218" stopIfTrue="1" operator="containsText" text="средняя">
      <formula>NOT(ISERROR(SEARCH("средняя",J1125)))</formula>
    </cfRule>
  </conditionalFormatting>
  <conditionalFormatting sqref="J1115">
    <cfRule type="containsText" dxfId="580" priority="2211" stopIfTrue="1" operator="containsText" text="высокая">
      <formula>NOT(ISERROR(SEARCH("высокая",J1115)))</formula>
    </cfRule>
    <cfRule type="containsText" dxfId="579" priority="2212" stopIfTrue="1" operator="containsText" text="средняя">
      <formula>NOT(ISERROR(SEARCH("средняя",J1115)))</formula>
    </cfRule>
    <cfRule type="containsText" dxfId="578" priority="2213" stopIfTrue="1" operator="containsText" text="минимальная">
      <formula>NOT(ISERROR(SEARCH("минимальная",J1115)))</formula>
    </cfRule>
    <cfRule type="containsText" dxfId="577" priority="2214" stopIfTrue="1" operator="containsText" text="средняя">
      <formula>NOT(ISERROR(SEARCH("средняя",J1115)))</formula>
    </cfRule>
  </conditionalFormatting>
  <conditionalFormatting sqref="J1105">
    <cfRule type="containsText" dxfId="576" priority="2207" stopIfTrue="1" operator="containsText" text="высокая">
      <formula>NOT(ISERROR(SEARCH("высокая",J1105)))</formula>
    </cfRule>
    <cfRule type="containsText" dxfId="575" priority="2208" stopIfTrue="1" operator="containsText" text="средняя">
      <formula>NOT(ISERROR(SEARCH("средняя",J1105)))</formula>
    </cfRule>
    <cfRule type="containsText" dxfId="574" priority="2209" stopIfTrue="1" operator="containsText" text="минимальная">
      <formula>NOT(ISERROR(SEARCH("минимальная",J1105)))</formula>
    </cfRule>
    <cfRule type="containsText" dxfId="573" priority="2210" stopIfTrue="1" operator="containsText" text="средняя">
      <formula>NOT(ISERROR(SEARCH("средняя",J1105)))</formula>
    </cfRule>
  </conditionalFormatting>
  <conditionalFormatting sqref="J1095">
    <cfRule type="containsText" dxfId="572" priority="2203" stopIfTrue="1" operator="containsText" text="высокая">
      <formula>NOT(ISERROR(SEARCH("высокая",J1095)))</formula>
    </cfRule>
    <cfRule type="containsText" dxfId="571" priority="2204" stopIfTrue="1" operator="containsText" text="средняя">
      <formula>NOT(ISERROR(SEARCH("средняя",J1095)))</formula>
    </cfRule>
    <cfRule type="containsText" dxfId="570" priority="2205" stopIfTrue="1" operator="containsText" text="минимальная">
      <formula>NOT(ISERROR(SEARCH("минимальная",J1095)))</formula>
    </cfRule>
    <cfRule type="containsText" dxfId="569" priority="2206" stopIfTrue="1" operator="containsText" text="средняя">
      <formula>NOT(ISERROR(SEARCH("средняя",J1095)))</formula>
    </cfRule>
  </conditionalFormatting>
  <conditionalFormatting sqref="J1085">
    <cfRule type="containsText" dxfId="568" priority="2199" stopIfTrue="1" operator="containsText" text="высокая">
      <formula>NOT(ISERROR(SEARCH("высокая",J1085)))</formula>
    </cfRule>
    <cfRule type="containsText" dxfId="567" priority="2200" stopIfTrue="1" operator="containsText" text="средняя">
      <formula>NOT(ISERROR(SEARCH("средняя",J1085)))</formula>
    </cfRule>
    <cfRule type="containsText" dxfId="566" priority="2201" stopIfTrue="1" operator="containsText" text="минимальная">
      <formula>NOT(ISERROR(SEARCH("минимальная",J1085)))</formula>
    </cfRule>
    <cfRule type="containsText" dxfId="565" priority="2202" stopIfTrue="1" operator="containsText" text="средняя">
      <formula>NOT(ISERROR(SEARCH("средняя",J1085)))</formula>
    </cfRule>
  </conditionalFormatting>
  <conditionalFormatting sqref="J1075">
    <cfRule type="containsText" dxfId="564" priority="2195" stopIfTrue="1" operator="containsText" text="высокая">
      <formula>NOT(ISERROR(SEARCH("высокая",J1075)))</formula>
    </cfRule>
    <cfRule type="containsText" dxfId="563" priority="2196" stopIfTrue="1" operator="containsText" text="средняя">
      <formula>NOT(ISERROR(SEARCH("средняя",J1075)))</formula>
    </cfRule>
    <cfRule type="containsText" dxfId="562" priority="2197" stopIfTrue="1" operator="containsText" text="минимальная">
      <formula>NOT(ISERROR(SEARCH("минимальная",J1075)))</formula>
    </cfRule>
    <cfRule type="containsText" dxfId="561" priority="2198" stopIfTrue="1" operator="containsText" text="средняя">
      <formula>NOT(ISERROR(SEARCH("средняя",J1075)))</formula>
    </cfRule>
  </conditionalFormatting>
  <conditionalFormatting sqref="J976:J1055">
    <cfRule type="containsText" dxfId="560" priority="2187" stopIfTrue="1" operator="containsText" text="высокая">
      <formula>NOT(ISERROR(SEARCH("высокая",J976)))</formula>
    </cfRule>
    <cfRule type="containsText" dxfId="559" priority="2188" stopIfTrue="1" operator="containsText" text="средняя">
      <formula>NOT(ISERROR(SEARCH("средняя",J976)))</formula>
    </cfRule>
    <cfRule type="containsText" dxfId="558" priority="2189" stopIfTrue="1" operator="containsText" text="минимальная">
      <formula>NOT(ISERROR(SEARCH("минимальная",J976)))</formula>
    </cfRule>
    <cfRule type="containsText" dxfId="557" priority="2190" stopIfTrue="1" operator="containsText" text="средняя">
      <formula>NOT(ISERROR(SEARCH("средняя",J976)))</formula>
    </cfRule>
  </conditionalFormatting>
  <conditionalFormatting sqref="J945">
    <cfRule type="containsText" dxfId="556" priority="2167" stopIfTrue="1" operator="containsText" text="высокая">
      <formula>NOT(ISERROR(SEARCH("высокая",J945)))</formula>
    </cfRule>
    <cfRule type="containsText" dxfId="555" priority="2168" stopIfTrue="1" operator="containsText" text="средняя">
      <formula>NOT(ISERROR(SEARCH("средняя",J945)))</formula>
    </cfRule>
    <cfRule type="containsText" dxfId="554" priority="2169" stopIfTrue="1" operator="containsText" text="минимальная">
      <formula>NOT(ISERROR(SEARCH("минимальная",J945)))</formula>
    </cfRule>
    <cfRule type="containsText" dxfId="553" priority="2170" stopIfTrue="1" operator="containsText" text="средняя">
      <formula>NOT(ISERROR(SEARCH("средняя",J945)))</formula>
    </cfRule>
  </conditionalFormatting>
  <conditionalFormatting sqref="J934">
    <cfRule type="containsText" dxfId="552" priority="2163" stopIfTrue="1" operator="containsText" text="высокая">
      <formula>NOT(ISERROR(SEARCH("высокая",J934)))</formula>
    </cfRule>
    <cfRule type="containsText" dxfId="551" priority="2164" stopIfTrue="1" operator="containsText" text="средняя">
      <formula>NOT(ISERROR(SEARCH("средняя",J934)))</formula>
    </cfRule>
    <cfRule type="containsText" dxfId="550" priority="2165" stopIfTrue="1" operator="containsText" text="минимальная">
      <formula>NOT(ISERROR(SEARCH("минимальная",J934)))</formula>
    </cfRule>
    <cfRule type="containsText" dxfId="549" priority="2166" stopIfTrue="1" operator="containsText" text="средняя">
      <formula>NOT(ISERROR(SEARCH("средняя",J934)))</formula>
    </cfRule>
  </conditionalFormatting>
  <conditionalFormatting sqref="J923">
    <cfRule type="containsText" dxfId="548" priority="2159" stopIfTrue="1" operator="containsText" text="высокая">
      <formula>NOT(ISERROR(SEARCH("высокая",J923)))</formula>
    </cfRule>
    <cfRule type="containsText" dxfId="547" priority="2160" stopIfTrue="1" operator="containsText" text="средняя">
      <formula>NOT(ISERROR(SEARCH("средняя",J923)))</formula>
    </cfRule>
    <cfRule type="containsText" dxfId="546" priority="2161" stopIfTrue="1" operator="containsText" text="минимальная">
      <formula>NOT(ISERROR(SEARCH("минимальная",J923)))</formula>
    </cfRule>
    <cfRule type="containsText" dxfId="545" priority="2162" stopIfTrue="1" operator="containsText" text="средняя">
      <formula>NOT(ISERROR(SEARCH("средняя",J923)))</formula>
    </cfRule>
  </conditionalFormatting>
  <conditionalFormatting sqref="J912">
    <cfRule type="containsText" dxfId="544" priority="2155" stopIfTrue="1" operator="containsText" text="высокая">
      <formula>NOT(ISERROR(SEARCH("высокая",J912)))</formula>
    </cfRule>
    <cfRule type="containsText" dxfId="543" priority="2156" stopIfTrue="1" operator="containsText" text="средняя">
      <formula>NOT(ISERROR(SEARCH("средняя",J912)))</formula>
    </cfRule>
    <cfRule type="containsText" dxfId="542" priority="2157" stopIfTrue="1" operator="containsText" text="минимальная">
      <formula>NOT(ISERROR(SEARCH("минимальная",J912)))</formula>
    </cfRule>
    <cfRule type="containsText" dxfId="541" priority="2158" stopIfTrue="1" operator="containsText" text="средняя">
      <formula>NOT(ISERROR(SEARCH("средняя",J912)))</formula>
    </cfRule>
  </conditionalFormatting>
  <conditionalFormatting sqref="J901">
    <cfRule type="containsText" dxfId="540" priority="2151" stopIfTrue="1" operator="containsText" text="высокая">
      <formula>NOT(ISERROR(SEARCH("высокая",J901)))</formula>
    </cfRule>
    <cfRule type="containsText" dxfId="539" priority="2152" stopIfTrue="1" operator="containsText" text="средняя">
      <formula>NOT(ISERROR(SEARCH("средняя",J901)))</formula>
    </cfRule>
    <cfRule type="containsText" dxfId="538" priority="2153" stopIfTrue="1" operator="containsText" text="минимальная">
      <formula>NOT(ISERROR(SEARCH("минимальная",J901)))</formula>
    </cfRule>
    <cfRule type="containsText" dxfId="537" priority="2154" stopIfTrue="1" operator="containsText" text="средняя">
      <formula>NOT(ISERROR(SEARCH("средняя",J901)))</formula>
    </cfRule>
  </conditionalFormatting>
  <conditionalFormatting sqref="J890">
    <cfRule type="containsText" dxfId="536" priority="2147" stopIfTrue="1" operator="containsText" text="высокая">
      <formula>NOT(ISERROR(SEARCH("высокая",J890)))</formula>
    </cfRule>
    <cfRule type="containsText" dxfId="535" priority="2148" stopIfTrue="1" operator="containsText" text="средняя">
      <formula>NOT(ISERROR(SEARCH("средняя",J890)))</formula>
    </cfRule>
    <cfRule type="containsText" dxfId="534" priority="2149" stopIfTrue="1" operator="containsText" text="минимальная">
      <formula>NOT(ISERROR(SEARCH("минимальная",J890)))</formula>
    </cfRule>
    <cfRule type="containsText" dxfId="533" priority="2150" stopIfTrue="1" operator="containsText" text="средняя">
      <formula>NOT(ISERROR(SEARCH("средняя",J890)))</formula>
    </cfRule>
  </conditionalFormatting>
  <conditionalFormatting sqref="J879">
    <cfRule type="containsText" dxfId="532" priority="2143" stopIfTrue="1" operator="containsText" text="высокая">
      <formula>NOT(ISERROR(SEARCH("высокая",J879)))</formula>
    </cfRule>
    <cfRule type="containsText" dxfId="531" priority="2144" stopIfTrue="1" operator="containsText" text="средняя">
      <formula>NOT(ISERROR(SEARCH("средняя",J879)))</formula>
    </cfRule>
    <cfRule type="containsText" dxfId="530" priority="2145" stopIfTrue="1" operator="containsText" text="минимальная">
      <formula>NOT(ISERROR(SEARCH("минимальная",J879)))</formula>
    </cfRule>
    <cfRule type="containsText" dxfId="529" priority="2146" stopIfTrue="1" operator="containsText" text="средняя">
      <formula>NOT(ISERROR(SEARCH("средняя",J879)))</formula>
    </cfRule>
  </conditionalFormatting>
  <conditionalFormatting sqref="J857">
    <cfRule type="containsText" dxfId="528" priority="2139" stopIfTrue="1" operator="containsText" text="высокая">
      <formula>NOT(ISERROR(SEARCH("высокая",J857)))</formula>
    </cfRule>
    <cfRule type="containsText" dxfId="527" priority="2140" stopIfTrue="1" operator="containsText" text="средняя">
      <formula>NOT(ISERROR(SEARCH("средняя",J857)))</formula>
    </cfRule>
    <cfRule type="containsText" dxfId="526" priority="2141" stopIfTrue="1" operator="containsText" text="минимальная">
      <formula>NOT(ISERROR(SEARCH("минимальная",J857)))</formula>
    </cfRule>
    <cfRule type="containsText" dxfId="525" priority="2142" stopIfTrue="1" operator="containsText" text="средняя">
      <formula>NOT(ISERROR(SEARCH("средняя",J857)))</formula>
    </cfRule>
  </conditionalFormatting>
  <conditionalFormatting sqref="J868">
    <cfRule type="containsText" dxfId="524" priority="2135" stopIfTrue="1" operator="containsText" text="высокая">
      <formula>NOT(ISERROR(SEARCH("высокая",J868)))</formula>
    </cfRule>
    <cfRule type="containsText" dxfId="523" priority="2136" stopIfTrue="1" operator="containsText" text="средняя">
      <formula>NOT(ISERROR(SEARCH("средняя",J868)))</formula>
    </cfRule>
    <cfRule type="containsText" dxfId="522" priority="2137" stopIfTrue="1" operator="containsText" text="минимальная">
      <formula>NOT(ISERROR(SEARCH("минимальная",J868)))</formula>
    </cfRule>
    <cfRule type="containsText" dxfId="521" priority="2138" stopIfTrue="1" operator="containsText" text="средняя">
      <formula>NOT(ISERROR(SEARCH("средняя",J868)))</formula>
    </cfRule>
  </conditionalFormatting>
  <conditionalFormatting sqref="J845">
    <cfRule type="containsText" dxfId="520" priority="2131" stopIfTrue="1" operator="containsText" text="высокая">
      <formula>NOT(ISERROR(SEARCH("высокая",J845)))</formula>
    </cfRule>
    <cfRule type="containsText" dxfId="519" priority="2132" stopIfTrue="1" operator="containsText" text="средняя">
      <formula>NOT(ISERROR(SEARCH("средняя",J845)))</formula>
    </cfRule>
    <cfRule type="containsText" dxfId="518" priority="2133" stopIfTrue="1" operator="containsText" text="минимальная">
      <formula>NOT(ISERROR(SEARCH("минимальная",J845)))</formula>
    </cfRule>
    <cfRule type="containsText" dxfId="517" priority="2134" stopIfTrue="1" operator="containsText" text="средняя">
      <formula>NOT(ISERROR(SEARCH("средняя",J845)))</formula>
    </cfRule>
  </conditionalFormatting>
  <conditionalFormatting sqref="J834">
    <cfRule type="containsText" dxfId="516" priority="2127" stopIfTrue="1" operator="containsText" text="высокая">
      <formula>NOT(ISERROR(SEARCH("высокая",J834)))</formula>
    </cfRule>
    <cfRule type="containsText" dxfId="515" priority="2128" stopIfTrue="1" operator="containsText" text="средняя">
      <formula>NOT(ISERROR(SEARCH("средняя",J834)))</formula>
    </cfRule>
    <cfRule type="containsText" dxfId="514" priority="2129" stopIfTrue="1" operator="containsText" text="минимальная">
      <formula>NOT(ISERROR(SEARCH("минимальная",J834)))</formula>
    </cfRule>
    <cfRule type="containsText" dxfId="513" priority="2130" stopIfTrue="1" operator="containsText" text="средняя">
      <formula>NOT(ISERROR(SEARCH("средняя",J834)))</formula>
    </cfRule>
  </conditionalFormatting>
  <conditionalFormatting sqref="J823">
    <cfRule type="containsText" dxfId="512" priority="2123" stopIfTrue="1" operator="containsText" text="высокая">
      <formula>NOT(ISERROR(SEARCH("высокая",J823)))</formula>
    </cfRule>
    <cfRule type="containsText" dxfId="511" priority="2124" stopIfTrue="1" operator="containsText" text="средняя">
      <formula>NOT(ISERROR(SEARCH("средняя",J823)))</formula>
    </cfRule>
    <cfRule type="containsText" dxfId="510" priority="2125" stopIfTrue="1" operator="containsText" text="минимальная">
      <formula>NOT(ISERROR(SEARCH("минимальная",J823)))</formula>
    </cfRule>
    <cfRule type="containsText" dxfId="509" priority="2126" stopIfTrue="1" operator="containsText" text="средняя">
      <formula>NOT(ISERROR(SEARCH("средняя",J823)))</formula>
    </cfRule>
  </conditionalFormatting>
  <conditionalFormatting sqref="J810">
    <cfRule type="containsText" dxfId="508" priority="2119" stopIfTrue="1" operator="containsText" text="высокая">
      <formula>NOT(ISERROR(SEARCH("высокая",J810)))</formula>
    </cfRule>
    <cfRule type="containsText" dxfId="507" priority="2120" stopIfTrue="1" operator="containsText" text="средняя">
      <formula>NOT(ISERROR(SEARCH("средняя",J810)))</formula>
    </cfRule>
    <cfRule type="containsText" dxfId="506" priority="2121" stopIfTrue="1" operator="containsText" text="минимальная">
      <formula>NOT(ISERROR(SEARCH("минимальная",J810)))</formula>
    </cfRule>
    <cfRule type="containsText" dxfId="505" priority="2122" stopIfTrue="1" operator="containsText" text="средняя">
      <formula>NOT(ISERROR(SEARCH("средняя",J810)))</formula>
    </cfRule>
  </conditionalFormatting>
  <conditionalFormatting sqref="J799">
    <cfRule type="containsText" dxfId="504" priority="2115" stopIfTrue="1" operator="containsText" text="высокая">
      <formula>NOT(ISERROR(SEARCH("высокая",J799)))</formula>
    </cfRule>
    <cfRule type="containsText" dxfId="503" priority="2116" stopIfTrue="1" operator="containsText" text="средняя">
      <formula>NOT(ISERROR(SEARCH("средняя",J799)))</formula>
    </cfRule>
    <cfRule type="containsText" dxfId="502" priority="2117" stopIfTrue="1" operator="containsText" text="минимальная">
      <formula>NOT(ISERROR(SEARCH("минимальная",J799)))</formula>
    </cfRule>
    <cfRule type="containsText" dxfId="501" priority="2118" stopIfTrue="1" operator="containsText" text="средняя">
      <formula>NOT(ISERROR(SEARCH("средняя",J799)))</formula>
    </cfRule>
  </conditionalFormatting>
  <conditionalFormatting sqref="J787">
    <cfRule type="containsText" dxfId="500" priority="2111" stopIfTrue="1" operator="containsText" text="высокая">
      <formula>NOT(ISERROR(SEARCH("высокая",J787)))</formula>
    </cfRule>
    <cfRule type="containsText" dxfId="499" priority="2112" stopIfTrue="1" operator="containsText" text="средняя">
      <formula>NOT(ISERROR(SEARCH("средняя",J787)))</formula>
    </cfRule>
    <cfRule type="containsText" dxfId="498" priority="2113" stopIfTrue="1" operator="containsText" text="минимальная">
      <formula>NOT(ISERROR(SEARCH("минимальная",J787)))</formula>
    </cfRule>
    <cfRule type="containsText" dxfId="497" priority="2114" stopIfTrue="1" operator="containsText" text="средняя">
      <formula>NOT(ISERROR(SEARCH("средняя",J787)))</formula>
    </cfRule>
  </conditionalFormatting>
  <conditionalFormatting sqref="L28">
    <cfRule type="containsText" dxfId="496" priority="2096" operator="containsText" text="высокая">
      <formula>NOT(ISERROR(SEARCH("высокая",L28)))</formula>
    </cfRule>
    <cfRule type="containsText" dxfId="495" priority="2097" operator="containsText" text="средняя">
      <formula>NOT(ISERROR(SEARCH("средняя",L28)))</formula>
    </cfRule>
    <cfRule type="containsText" dxfId="494" priority="2098" operator="containsText" text="минимальная">
      <formula>NOT(ISERROR(SEARCH("минимальная",L28)))</formula>
    </cfRule>
  </conditionalFormatting>
  <conditionalFormatting sqref="L39">
    <cfRule type="containsText" dxfId="493" priority="2093" operator="containsText" text="высокая">
      <formula>NOT(ISERROR(SEARCH("высокая",L39)))</formula>
    </cfRule>
    <cfRule type="containsText" dxfId="492" priority="2094" operator="containsText" text="средняя">
      <formula>NOT(ISERROR(SEARCH("средняя",L39)))</formula>
    </cfRule>
    <cfRule type="containsText" dxfId="491" priority="2095" operator="containsText" text="минимальная">
      <formula>NOT(ISERROR(SEARCH("минимальная",L39)))</formula>
    </cfRule>
  </conditionalFormatting>
  <conditionalFormatting sqref="L50">
    <cfRule type="containsText" dxfId="490" priority="2090" operator="containsText" text="высокая">
      <formula>NOT(ISERROR(SEARCH("высокая",L50)))</formula>
    </cfRule>
    <cfRule type="containsText" dxfId="489" priority="2091" operator="containsText" text="средняя">
      <formula>NOT(ISERROR(SEARCH("средняя",L50)))</formula>
    </cfRule>
    <cfRule type="containsText" dxfId="488" priority="2092" operator="containsText" text="минимальная">
      <formula>NOT(ISERROR(SEARCH("минимальная",L50)))</formula>
    </cfRule>
  </conditionalFormatting>
  <conditionalFormatting sqref="L61">
    <cfRule type="containsText" dxfId="487" priority="2087" operator="containsText" text="высокая">
      <formula>NOT(ISERROR(SEARCH("высокая",L61)))</formula>
    </cfRule>
    <cfRule type="containsText" dxfId="486" priority="2088" operator="containsText" text="средняя">
      <formula>NOT(ISERROR(SEARCH("средняя",L61)))</formula>
    </cfRule>
    <cfRule type="containsText" dxfId="485" priority="2089" operator="containsText" text="минимальная">
      <formula>NOT(ISERROR(SEARCH("минимальная",L61)))</formula>
    </cfRule>
  </conditionalFormatting>
  <conditionalFormatting sqref="L72">
    <cfRule type="containsText" dxfId="484" priority="2084" operator="containsText" text="высокая">
      <formula>NOT(ISERROR(SEARCH("высокая",L72)))</formula>
    </cfRule>
    <cfRule type="containsText" dxfId="483" priority="2085" operator="containsText" text="средняя">
      <formula>NOT(ISERROR(SEARCH("средняя",L72)))</formula>
    </cfRule>
    <cfRule type="containsText" dxfId="482" priority="2086" operator="containsText" text="минимальная">
      <formula>NOT(ISERROR(SEARCH("минимальная",L72)))</formula>
    </cfRule>
  </conditionalFormatting>
  <conditionalFormatting sqref="L83">
    <cfRule type="containsText" dxfId="481" priority="2081" operator="containsText" text="высокая">
      <formula>NOT(ISERROR(SEARCH("высокая",L83)))</formula>
    </cfRule>
    <cfRule type="containsText" dxfId="480" priority="2082" operator="containsText" text="средняя">
      <formula>NOT(ISERROR(SEARCH("средняя",L83)))</formula>
    </cfRule>
    <cfRule type="containsText" dxfId="479" priority="2083" operator="containsText" text="минимальная">
      <formula>NOT(ISERROR(SEARCH("минимальная",L83)))</formula>
    </cfRule>
  </conditionalFormatting>
  <conditionalFormatting sqref="L94">
    <cfRule type="containsText" dxfId="478" priority="2078" operator="containsText" text="высокая">
      <formula>NOT(ISERROR(SEARCH("высокая",L94)))</formula>
    </cfRule>
    <cfRule type="containsText" dxfId="477" priority="2079" operator="containsText" text="средняя">
      <formula>NOT(ISERROR(SEARCH("средняя",L94)))</formula>
    </cfRule>
    <cfRule type="containsText" dxfId="476" priority="2080" operator="containsText" text="минимальная">
      <formula>NOT(ISERROR(SEARCH("минимальная",L94)))</formula>
    </cfRule>
  </conditionalFormatting>
  <conditionalFormatting sqref="L137">
    <cfRule type="containsText" dxfId="475" priority="2075" operator="containsText" text="высокая">
      <formula>NOT(ISERROR(SEARCH("высокая",L137)))</formula>
    </cfRule>
    <cfRule type="containsText" dxfId="474" priority="2076" operator="containsText" text="средняя">
      <formula>NOT(ISERROR(SEARCH("средняя",L137)))</formula>
    </cfRule>
    <cfRule type="containsText" dxfId="473" priority="2077" operator="containsText" text="минимальная">
      <formula>NOT(ISERROR(SEARCH("минимальная",L137)))</formula>
    </cfRule>
  </conditionalFormatting>
  <conditionalFormatting sqref="L126">
    <cfRule type="containsText" dxfId="472" priority="2072" operator="containsText" text="высокая">
      <formula>NOT(ISERROR(SEARCH("высокая",L126)))</formula>
    </cfRule>
    <cfRule type="containsText" dxfId="471" priority="2073" operator="containsText" text="средняя">
      <formula>NOT(ISERROR(SEARCH("средняя",L126)))</formula>
    </cfRule>
    <cfRule type="containsText" dxfId="470" priority="2074" operator="containsText" text="минимальная">
      <formula>NOT(ISERROR(SEARCH("минимальная",L126)))</formula>
    </cfRule>
  </conditionalFormatting>
  <conditionalFormatting sqref="L115">
    <cfRule type="containsText" dxfId="469" priority="2069" operator="containsText" text="высокая">
      <formula>NOT(ISERROR(SEARCH("высокая",L115)))</formula>
    </cfRule>
    <cfRule type="containsText" dxfId="468" priority="2070" operator="containsText" text="средняя">
      <formula>NOT(ISERROR(SEARCH("средняя",L115)))</formula>
    </cfRule>
    <cfRule type="containsText" dxfId="467" priority="2071" operator="containsText" text="минимальная">
      <formula>NOT(ISERROR(SEARCH("минимальная",L115)))</formula>
    </cfRule>
  </conditionalFormatting>
  <conditionalFormatting sqref="L148">
    <cfRule type="containsText" dxfId="466" priority="2066" operator="containsText" text="высокая">
      <formula>NOT(ISERROR(SEARCH("высокая",L148)))</formula>
    </cfRule>
    <cfRule type="containsText" dxfId="465" priority="2067" operator="containsText" text="средняя">
      <formula>NOT(ISERROR(SEARCH("средняя",L148)))</formula>
    </cfRule>
    <cfRule type="containsText" dxfId="464" priority="2068" operator="containsText" text="минимальная">
      <formula>NOT(ISERROR(SEARCH("минимальная",L148)))</formula>
    </cfRule>
  </conditionalFormatting>
  <conditionalFormatting sqref="L159">
    <cfRule type="containsText" dxfId="463" priority="2063" operator="containsText" text="высокая">
      <formula>NOT(ISERROR(SEARCH("высокая",L159)))</formula>
    </cfRule>
    <cfRule type="containsText" dxfId="462" priority="2064" operator="containsText" text="средняя">
      <formula>NOT(ISERROR(SEARCH("средняя",L159)))</formula>
    </cfRule>
    <cfRule type="containsText" dxfId="461" priority="2065" operator="containsText" text="минимальная">
      <formula>NOT(ISERROR(SEARCH("минимальная",L159)))</formula>
    </cfRule>
  </conditionalFormatting>
  <conditionalFormatting sqref="L170">
    <cfRule type="containsText" dxfId="460" priority="2060" operator="containsText" text="высокая">
      <formula>NOT(ISERROR(SEARCH("высокая",L170)))</formula>
    </cfRule>
    <cfRule type="containsText" dxfId="459" priority="2061" operator="containsText" text="средняя">
      <formula>NOT(ISERROR(SEARCH("средняя",L170)))</formula>
    </cfRule>
    <cfRule type="containsText" dxfId="458" priority="2062" operator="containsText" text="минимальная">
      <formula>NOT(ISERROR(SEARCH("минимальная",L170)))</formula>
    </cfRule>
  </conditionalFormatting>
  <conditionalFormatting sqref="L181">
    <cfRule type="containsText" dxfId="457" priority="2057" operator="containsText" text="высокая">
      <formula>NOT(ISERROR(SEARCH("высокая",L181)))</formula>
    </cfRule>
    <cfRule type="containsText" dxfId="456" priority="2058" operator="containsText" text="средняя">
      <formula>NOT(ISERROR(SEARCH("средняя",L181)))</formula>
    </cfRule>
    <cfRule type="containsText" dxfId="455" priority="2059" operator="containsText" text="минимальная">
      <formula>NOT(ISERROR(SEARCH("минимальная",L181)))</formula>
    </cfRule>
  </conditionalFormatting>
  <conditionalFormatting sqref="L193">
    <cfRule type="containsText" dxfId="454" priority="2054" operator="containsText" text="высокая">
      <formula>NOT(ISERROR(SEARCH("высокая",L193)))</formula>
    </cfRule>
    <cfRule type="containsText" dxfId="453" priority="2055" operator="containsText" text="средняя">
      <formula>NOT(ISERROR(SEARCH("средняя",L193)))</formula>
    </cfRule>
    <cfRule type="containsText" dxfId="452" priority="2056" operator="containsText" text="минимальная">
      <formula>NOT(ISERROR(SEARCH("минимальная",L193)))</formula>
    </cfRule>
  </conditionalFormatting>
  <conditionalFormatting sqref="L214">
    <cfRule type="containsText" dxfId="451" priority="2051" operator="containsText" text="высокая">
      <formula>NOT(ISERROR(SEARCH("высокая",L214)))</formula>
    </cfRule>
    <cfRule type="containsText" dxfId="450" priority="2052" operator="containsText" text="средняя">
      <formula>NOT(ISERROR(SEARCH("средняя",L214)))</formula>
    </cfRule>
    <cfRule type="containsText" dxfId="449" priority="2053" operator="containsText" text="минимальная">
      <formula>NOT(ISERROR(SEARCH("минимальная",L214)))</formula>
    </cfRule>
  </conditionalFormatting>
  <conditionalFormatting sqref="L225">
    <cfRule type="containsText" dxfId="448" priority="2048" operator="containsText" text="высокая">
      <formula>NOT(ISERROR(SEARCH("высокая",L225)))</formula>
    </cfRule>
    <cfRule type="containsText" dxfId="447" priority="2049" operator="containsText" text="средняя">
      <formula>NOT(ISERROR(SEARCH("средняя",L225)))</formula>
    </cfRule>
    <cfRule type="containsText" dxfId="446" priority="2050" operator="containsText" text="минимальная">
      <formula>NOT(ISERROR(SEARCH("минимальная",L225)))</formula>
    </cfRule>
  </conditionalFormatting>
  <conditionalFormatting sqref="L236">
    <cfRule type="containsText" dxfId="445" priority="2045" operator="containsText" text="высокая">
      <formula>NOT(ISERROR(SEARCH("высокая",L236)))</formula>
    </cfRule>
    <cfRule type="containsText" dxfId="444" priority="2046" operator="containsText" text="средняя">
      <formula>NOT(ISERROR(SEARCH("средняя",L236)))</formula>
    </cfRule>
    <cfRule type="containsText" dxfId="443" priority="2047" operator="containsText" text="минимальная">
      <formula>NOT(ISERROR(SEARCH("минимальная",L236)))</formula>
    </cfRule>
  </conditionalFormatting>
  <conditionalFormatting sqref="L247">
    <cfRule type="containsText" dxfId="442" priority="2042" operator="containsText" text="высокая">
      <formula>NOT(ISERROR(SEARCH("высокая",L247)))</formula>
    </cfRule>
    <cfRule type="containsText" dxfId="441" priority="2043" operator="containsText" text="средняя">
      <formula>NOT(ISERROR(SEARCH("средняя",L247)))</formula>
    </cfRule>
    <cfRule type="containsText" dxfId="440" priority="2044" operator="containsText" text="минимальная">
      <formula>NOT(ISERROR(SEARCH("минимальная",L247)))</formula>
    </cfRule>
  </conditionalFormatting>
  <conditionalFormatting sqref="L258">
    <cfRule type="containsText" dxfId="439" priority="2039" operator="containsText" text="высокая">
      <formula>NOT(ISERROR(SEARCH("высокая",L258)))</formula>
    </cfRule>
    <cfRule type="containsText" dxfId="438" priority="2040" operator="containsText" text="средняя">
      <formula>NOT(ISERROR(SEARCH("средняя",L258)))</formula>
    </cfRule>
    <cfRule type="containsText" dxfId="437" priority="2041" operator="containsText" text="минимальная">
      <formula>NOT(ISERROR(SEARCH("минимальная",L258)))</formula>
    </cfRule>
  </conditionalFormatting>
  <conditionalFormatting sqref="L269">
    <cfRule type="containsText" dxfId="436" priority="2036" operator="containsText" text="высокая">
      <formula>NOT(ISERROR(SEARCH("высокая",L269)))</formula>
    </cfRule>
    <cfRule type="containsText" dxfId="435" priority="2037" operator="containsText" text="средняя">
      <formula>NOT(ISERROR(SEARCH("средняя",L269)))</formula>
    </cfRule>
    <cfRule type="containsText" dxfId="434" priority="2038" operator="containsText" text="минимальная">
      <formula>NOT(ISERROR(SEARCH("минимальная",L269)))</formula>
    </cfRule>
  </conditionalFormatting>
  <conditionalFormatting sqref="L280">
    <cfRule type="containsText" dxfId="433" priority="2033" operator="containsText" text="высокая">
      <formula>NOT(ISERROR(SEARCH("высокая",L280)))</formula>
    </cfRule>
    <cfRule type="containsText" dxfId="432" priority="2034" operator="containsText" text="средняя">
      <formula>NOT(ISERROR(SEARCH("средняя",L280)))</formula>
    </cfRule>
    <cfRule type="containsText" dxfId="431" priority="2035" operator="containsText" text="минимальная">
      <formula>NOT(ISERROR(SEARCH("минимальная",L280)))</formula>
    </cfRule>
  </conditionalFormatting>
  <conditionalFormatting sqref="L291">
    <cfRule type="containsText" dxfId="430" priority="2030" operator="containsText" text="высокая">
      <formula>NOT(ISERROR(SEARCH("высокая",L291)))</formula>
    </cfRule>
    <cfRule type="containsText" dxfId="429" priority="2031" operator="containsText" text="средняя">
      <formula>NOT(ISERROR(SEARCH("средняя",L291)))</formula>
    </cfRule>
    <cfRule type="containsText" dxfId="428" priority="2032" operator="containsText" text="минимальная">
      <formula>NOT(ISERROR(SEARCH("минимальная",L291)))</formula>
    </cfRule>
  </conditionalFormatting>
  <conditionalFormatting sqref="L302">
    <cfRule type="containsText" dxfId="427" priority="2027" operator="containsText" text="высокая">
      <formula>NOT(ISERROR(SEARCH("высокая",L302)))</formula>
    </cfRule>
    <cfRule type="containsText" dxfId="426" priority="2028" operator="containsText" text="средняя">
      <formula>NOT(ISERROR(SEARCH("средняя",L302)))</formula>
    </cfRule>
    <cfRule type="containsText" dxfId="425" priority="2029" operator="containsText" text="минимальная">
      <formula>NOT(ISERROR(SEARCH("минимальная",L302)))</formula>
    </cfRule>
  </conditionalFormatting>
  <conditionalFormatting sqref="L313">
    <cfRule type="containsText" dxfId="424" priority="2024" operator="containsText" text="высокая">
      <formula>NOT(ISERROR(SEARCH("высокая",L313)))</formula>
    </cfRule>
    <cfRule type="containsText" dxfId="423" priority="2025" operator="containsText" text="средняя">
      <formula>NOT(ISERROR(SEARCH("средняя",L313)))</formula>
    </cfRule>
    <cfRule type="containsText" dxfId="422" priority="2026" operator="containsText" text="минимальная">
      <formula>NOT(ISERROR(SEARCH("минимальная",L313)))</formula>
    </cfRule>
  </conditionalFormatting>
  <conditionalFormatting sqref="L325">
    <cfRule type="containsText" dxfId="421" priority="2021" operator="containsText" text="высокая">
      <formula>NOT(ISERROR(SEARCH("высокая",L325)))</formula>
    </cfRule>
    <cfRule type="containsText" dxfId="420" priority="2022" operator="containsText" text="средняя">
      <formula>NOT(ISERROR(SEARCH("средняя",L325)))</formula>
    </cfRule>
    <cfRule type="containsText" dxfId="419" priority="2023" operator="containsText" text="минимальная">
      <formula>NOT(ISERROR(SEARCH("минимальная",L325)))</formula>
    </cfRule>
  </conditionalFormatting>
  <conditionalFormatting sqref="L336">
    <cfRule type="containsText" dxfId="418" priority="2018" operator="containsText" text="высокая">
      <formula>NOT(ISERROR(SEARCH("высокая",L336)))</formula>
    </cfRule>
    <cfRule type="containsText" dxfId="417" priority="2019" operator="containsText" text="средняя">
      <formula>NOT(ISERROR(SEARCH("средняя",L336)))</formula>
    </cfRule>
    <cfRule type="containsText" dxfId="416" priority="2020" operator="containsText" text="минимальная">
      <formula>NOT(ISERROR(SEARCH("минимальная",L336)))</formula>
    </cfRule>
  </conditionalFormatting>
  <conditionalFormatting sqref="L347">
    <cfRule type="containsText" dxfId="415" priority="2015" operator="containsText" text="высокая">
      <formula>NOT(ISERROR(SEARCH("высокая",L347)))</formula>
    </cfRule>
    <cfRule type="containsText" dxfId="414" priority="2016" operator="containsText" text="средняя">
      <formula>NOT(ISERROR(SEARCH("средняя",L347)))</formula>
    </cfRule>
    <cfRule type="containsText" dxfId="413" priority="2017" operator="containsText" text="минимальная">
      <formula>NOT(ISERROR(SEARCH("минимальная",L347)))</formula>
    </cfRule>
  </conditionalFormatting>
  <conditionalFormatting sqref="L368">
    <cfRule type="containsText" dxfId="412" priority="2012" operator="containsText" text="высокая">
      <formula>NOT(ISERROR(SEARCH("высокая",L368)))</formula>
    </cfRule>
    <cfRule type="containsText" dxfId="411" priority="2013" operator="containsText" text="средняя">
      <formula>NOT(ISERROR(SEARCH("средняя",L368)))</formula>
    </cfRule>
    <cfRule type="containsText" dxfId="410" priority="2014" operator="containsText" text="минимальная">
      <formula>NOT(ISERROR(SEARCH("минимальная",L368)))</formula>
    </cfRule>
  </conditionalFormatting>
  <conditionalFormatting sqref="L379">
    <cfRule type="containsText" dxfId="409" priority="2009" operator="containsText" text="высокая">
      <formula>NOT(ISERROR(SEARCH("высокая",L379)))</formula>
    </cfRule>
    <cfRule type="containsText" dxfId="408" priority="2010" operator="containsText" text="средняя">
      <formula>NOT(ISERROR(SEARCH("средняя",L379)))</formula>
    </cfRule>
    <cfRule type="containsText" dxfId="407" priority="2011" operator="containsText" text="минимальная">
      <formula>NOT(ISERROR(SEARCH("минимальная",L379)))</formula>
    </cfRule>
  </conditionalFormatting>
  <conditionalFormatting sqref="L390">
    <cfRule type="containsText" dxfId="406" priority="2006" operator="containsText" text="высокая">
      <formula>NOT(ISERROR(SEARCH("высокая",L390)))</formula>
    </cfRule>
    <cfRule type="containsText" dxfId="405" priority="2007" operator="containsText" text="средняя">
      <formula>NOT(ISERROR(SEARCH("средняя",L390)))</formula>
    </cfRule>
    <cfRule type="containsText" dxfId="404" priority="2008" operator="containsText" text="минимальная">
      <formula>NOT(ISERROR(SEARCH("минимальная",L390)))</formula>
    </cfRule>
  </conditionalFormatting>
  <conditionalFormatting sqref="L401">
    <cfRule type="containsText" dxfId="403" priority="2003" operator="containsText" text="высокая">
      <formula>NOT(ISERROR(SEARCH("высокая",L401)))</formula>
    </cfRule>
    <cfRule type="containsText" dxfId="402" priority="2004" operator="containsText" text="средняя">
      <formula>NOT(ISERROR(SEARCH("средняя",L401)))</formula>
    </cfRule>
    <cfRule type="containsText" dxfId="401" priority="2005" operator="containsText" text="минимальная">
      <formula>NOT(ISERROR(SEARCH("минимальная",L401)))</formula>
    </cfRule>
  </conditionalFormatting>
  <conditionalFormatting sqref="L412">
    <cfRule type="containsText" dxfId="400" priority="2000" operator="containsText" text="высокая">
      <formula>NOT(ISERROR(SEARCH("высокая",L412)))</formula>
    </cfRule>
    <cfRule type="containsText" dxfId="399" priority="2001" operator="containsText" text="средняя">
      <formula>NOT(ISERROR(SEARCH("средняя",L412)))</formula>
    </cfRule>
    <cfRule type="containsText" dxfId="398" priority="2002" operator="containsText" text="минимальная">
      <formula>NOT(ISERROR(SEARCH("минимальная",L412)))</formula>
    </cfRule>
  </conditionalFormatting>
  <conditionalFormatting sqref="L423">
    <cfRule type="containsText" dxfId="397" priority="1997" operator="containsText" text="высокая">
      <formula>NOT(ISERROR(SEARCH("высокая",L423)))</formula>
    </cfRule>
    <cfRule type="containsText" dxfId="396" priority="1998" operator="containsText" text="средняя">
      <formula>NOT(ISERROR(SEARCH("средняя",L423)))</formula>
    </cfRule>
    <cfRule type="containsText" dxfId="395" priority="1999" operator="containsText" text="минимальная">
      <formula>NOT(ISERROR(SEARCH("минимальная",L423)))</formula>
    </cfRule>
  </conditionalFormatting>
  <conditionalFormatting sqref="L434">
    <cfRule type="containsText" dxfId="394" priority="1994" operator="containsText" text="высокая">
      <formula>NOT(ISERROR(SEARCH("высокая",L434)))</formula>
    </cfRule>
    <cfRule type="containsText" dxfId="393" priority="1995" operator="containsText" text="средняя">
      <formula>NOT(ISERROR(SEARCH("средняя",L434)))</formula>
    </cfRule>
    <cfRule type="containsText" dxfId="392" priority="1996" operator="containsText" text="минимальная">
      <formula>NOT(ISERROR(SEARCH("минимальная",L434)))</formula>
    </cfRule>
  </conditionalFormatting>
  <conditionalFormatting sqref="L445">
    <cfRule type="containsText" dxfId="391" priority="1991" operator="containsText" text="высокая">
      <formula>NOT(ISERROR(SEARCH("высокая",L445)))</formula>
    </cfRule>
    <cfRule type="containsText" dxfId="390" priority="1992" operator="containsText" text="средняя">
      <formula>NOT(ISERROR(SEARCH("средняя",L445)))</formula>
    </cfRule>
    <cfRule type="containsText" dxfId="389" priority="1993" operator="containsText" text="минимальная">
      <formula>NOT(ISERROR(SEARCH("минимальная",L445)))</formula>
    </cfRule>
  </conditionalFormatting>
  <conditionalFormatting sqref="L457">
    <cfRule type="containsText" dxfId="388" priority="1988" operator="containsText" text="высокая">
      <formula>NOT(ISERROR(SEARCH("высокая",L457)))</formula>
    </cfRule>
    <cfRule type="containsText" dxfId="387" priority="1989" operator="containsText" text="средняя">
      <formula>NOT(ISERROR(SEARCH("средняя",L457)))</formula>
    </cfRule>
    <cfRule type="containsText" dxfId="386" priority="1990" operator="containsText" text="минимальная">
      <formula>NOT(ISERROR(SEARCH("минимальная",L457)))</formula>
    </cfRule>
  </conditionalFormatting>
  <conditionalFormatting sqref="L469">
    <cfRule type="containsText" dxfId="385" priority="1985" operator="containsText" text="высокая">
      <formula>NOT(ISERROR(SEARCH("высокая",L469)))</formula>
    </cfRule>
    <cfRule type="containsText" dxfId="384" priority="1986" operator="containsText" text="средняя">
      <formula>NOT(ISERROR(SEARCH("средняя",L469)))</formula>
    </cfRule>
    <cfRule type="containsText" dxfId="383" priority="1987" operator="containsText" text="минимальная">
      <formula>NOT(ISERROR(SEARCH("минимальная",L469)))</formula>
    </cfRule>
  </conditionalFormatting>
  <conditionalFormatting sqref="L482">
    <cfRule type="containsText" dxfId="382" priority="1982" operator="containsText" text="высокая">
      <formula>NOT(ISERROR(SEARCH("высокая",L482)))</formula>
    </cfRule>
    <cfRule type="containsText" dxfId="381" priority="1983" operator="containsText" text="средняя">
      <formula>NOT(ISERROR(SEARCH("средняя",L482)))</formula>
    </cfRule>
    <cfRule type="containsText" dxfId="380" priority="1984" operator="containsText" text="минимальная">
      <formula>NOT(ISERROR(SEARCH("минимальная",L482)))</formula>
    </cfRule>
  </conditionalFormatting>
  <conditionalFormatting sqref="L493">
    <cfRule type="containsText" dxfId="379" priority="1979" operator="containsText" text="высокая">
      <formula>NOT(ISERROR(SEARCH("высокая",L493)))</formula>
    </cfRule>
    <cfRule type="containsText" dxfId="378" priority="1980" operator="containsText" text="средняя">
      <formula>NOT(ISERROR(SEARCH("средняя",L493)))</formula>
    </cfRule>
    <cfRule type="containsText" dxfId="377" priority="1981" operator="containsText" text="минимальная">
      <formula>NOT(ISERROR(SEARCH("минимальная",L493)))</formula>
    </cfRule>
  </conditionalFormatting>
  <conditionalFormatting sqref="L504">
    <cfRule type="containsText" dxfId="376" priority="1976" operator="containsText" text="высокая">
      <formula>NOT(ISERROR(SEARCH("высокая",L504)))</formula>
    </cfRule>
    <cfRule type="containsText" dxfId="375" priority="1977" operator="containsText" text="средняя">
      <formula>NOT(ISERROR(SEARCH("средняя",L504)))</formula>
    </cfRule>
    <cfRule type="containsText" dxfId="374" priority="1978" operator="containsText" text="минимальная">
      <formula>NOT(ISERROR(SEARCH("минимальная",L504)))</formula>
    </cfRule>
  </conditionalFormatting>
  <conditionalFormatting sqref="L515">
    <cfRule type="containsText" dxfId="373" priority="1973" operator="containsText" text="высокая">
      <formula>NOT(ISERROR(SEARCH("высокая",L515)))</formula>
    </cfRule>
    <cfRule type="containsText" dxfId="372" priority="1974" operator="containsText" text="средняя">
      <formula>NOT(ISERROR(SEARCH("средняя",L515)))</formula>
    </cfRule>
    <cfRule type="containsText" dxfId="371" priority="1975" operator="containsText" text="минимальная">
      <formula>NOT(ISERROR(SEARCH("минимальная",L515)))</formula>
    </cfRule>
  </conditionalFormatting>
  <conditionalFormatting sqref="L526">
    <cfRule type="containsText" dxfId="370" priority="1970" operator="containsText" text="высокая">
      <formula>NOT(ISERROR(SEARCH("высокая",L526)))</formula>
    </cfRule>
    <cfRule type="containsText" dxfId="369" priority="1971" operator="containsText" text="средняя">
      <formula>NOT(ISERROR(SEARCH("средняя",L526)))</formula>
    </cfRule>
    <cfRule type="containsText" dxfId="368" priority="1972" operator="containsText" text="минимальная">
      <formula>NOT(ISERROR(SEARCH("минимальная",L526)))</formula>
    </cfRule>
  </conditionalFormatting>
  <conditionalFormatting sqref="L538">
    <cfRule type="containsText" dxfId="367" priority="1967" operator="containsText" text="высокая">
      <formula>NOT(ISERROR(SEARCH("высокая",L538)))</formula>
    </cfRule>
    <cfRule type="containsText" dxfId="366" priority="1968" operator="containsText" text="средняя">
      <formula>NOT(ISERROR(SEARCH("средняя",L538)))</formula>
    </cfRule>
    <cfRule type="containsText" dxfId="365" priority="1969" operator="containsText" text="минимальная">
      <formula>NOT(ISERROR(SEARCH("минимальная",L538)))</formula>
    </cfRule>
  </conditionalFormatting>
  <conditionalFormatting sqref="L549">
    <cfRule type="containsText" dxfId="364" priority="1964" operator="containsText" text="высокая">
      <formula>NOT(ISERROR(SEARCH("высокая",L549)))</formula>
    </cfRule>
    <cfRule type="containsText" dxfId="363" priority="1965" operator="containsText" text="средняя">
      <formula>NOT(ISERROR(SEARCH("средняя",L549)))</formula>
    </cfRule>
    <cfRule type="containsText" dxfId="362" priority="1966" operator="containsText" text="минимальная">
      <formula>NOT(ISERROR(SEARCH("минимальная",L549)))</formula>
    </cfRule>
  </conditionalFormatting>
  <conditionalFormatting sqref="L560">
    <cfRule type="containsText" dxfId="361" priority="1961" operator="containsText" text="высокая">
      <formula>NOT(ISERROR(SEARCH("высокая",L560)))</formula>
    </cfRule>
    <cfRule type="containsText" dxfId="360" priority="1962" operator="containsText" text="средняя">
      <formula>NOT(ISERROR(SEARCH("средняя",L560)))</formula>
    </cfRule>
    <cfRule type="containsText" dxfId="359" priority="1963" operator="containsText" text="минимальная">
      <formula>NOT(ISERROR(SEARCH("минимальная",L560)))</formula>
    </cfRule>
  </conditionalFormatting>
  <conditionalFormatting sqref="L571">
    <cfRule type="containsText" dxfId="358" priority="1958" operator="containsText" text="высокая">
      <formula>NOT(ISERROR(SEARCH("высокая",L571)))</formula>
    </cfRule>
    <cfRule type="containsText" dxfId="357" priority="1959" operator="containsText" text="средняя">
      <formula>NOT(ISERROR(SEARCH("средняя",L571)))</formula>
    </cfRule>
    <cfRule type="containsText" dxfId="356" priority="1960" operator="containsText" text="минимальная">
      <formula>NOT(ISERROR(SEARCH("минимальная",L571)))</formula>
    </cfRule>
  </conditionalFormatting>
  <conditionalFormatting sqref="L582">
    <cfRule type="containsText" dxfId="355" priority="1955" operator="containsText" text="высокая">
      <formula>NOT(ISERROR(SEARCH("высокая",L582)))</formula>
    </cfRule>
    <cfRule type="containsText" dxfId="354" priority="1956" operator="containsText" text="средняя">
      <formula>NOT(ISERROR(SEARCH("средняя",L582)))</formula>
    </cfRule>
    <cfRule type="containsText" dxfId="353" priority="1957" operator="containsText" text="минимальная">
      <formula>NOT(ISERROR(SEARCH("минимальная",L582)))</formula>
    </cfRule>
  </conditionalFormatting>
  <conditionalFormatting sqref="L593">
    <cfRule type="containsText" dxfId="352" priority="1952" operator="containsText" text="высокая">
      <formula>NOT(ISERROR(SEARCH("высокая",L593)))</formula>
    </cfRule>
    <cfRule type="containsText" dxfId="351" priority="1953" operator="containsText" text="средняя">
      <formula>NOT(ISERROR(SEARCH("средняя",L593)))</formula>
    </cfRule>
    <cfRule type="containsText" dxfId="350" priority="1954" operator="containsText" text="минимальная">
      <formula>NOT(ISERROR(SEARCH("минимальная",L593)))</formula>
    </cfRule>
  </conditionalFormatting>
  <conditionalFormatting sqref="L604">
    <cfRule type="containsText" dxfId="349" priority="1949" operator="containsText" text="высокая">
      <formula>NOT(ISERROR(SEARCH("высокая",L604)))</formula>
    </cfRule>
    <cfRule type="containsText" dxfId="348" priority="1950" operator="containsText" text="средняя">
      <formula>NOT(ISERROR(SEARCH("средняя",L604)))</formula>
    </cfRule>
    <cfRule type="containsText" dxfId="347" priority="1951" operator="containsText" text="минимальная">
      <formula>NOT(ISERROR(SEARCH("минимальная",L604)))</formula>
    </cfRule>
  </conditionalFormatting>
  <conditionalFormatting sqref="L615">
    <cfRule type="containsText" dxfId="346" priority="1946" operator="containsText" text="высокая">
      <formula>NOT(ISERROR(SEARCH("высокая",L615)))</formula>
    </cfRule>
    <cfRule type="containsText" dxfId="345" priority="1947" operator="containsText" text="средняя">
      <formula>NOT(ISERROR(SEARCH("средняя",L615)))</formula>
    </cfRule>
    <cfRule type="containsText" dxfId="344" priority="1948" operator="containsText" text="минимальная">
      <formula>NOT(ISERROR(SEARCH("минимальная",L615)))</formula>
    </cfRule>
  </conditionalFormatting>
  <conditionalFormatting sqref="L626">
    <cfRule type="containsText" dxfId="343" priority="1943" operator="containsText" text="высокая">
      <formula>NOT(ISERROR(SEARCH("высокая",L626)))</formula>
    </cfRule>
    <cfRule type="containsText" dxfId="342" priority="1944" operator="containsText" text="средняя">
      <formula>NOT(ISERROR(SEARCH("средняя",L626)))</formula>
    </cfRule>
    <cfRule type="containsText" dxfId="341" priority="1945" operator="containsText" text="минимальная">
      <formula>NOT(ISERROR(SEARCH("минимальная",L626)))</formula>
    </cfRule>
  </conditionalFormatting>
  <conditionalFormatting sqref="L638">
    <cfRule type="containsText" dxfId="340" priority="1940" operator="containsText" text="высокая">
      <formula>NOT(ISERROR(SEARCH("высокая",L638)))</formula>
    </cfRule>
    <cfRule type="containsText" dxfId="339" priority="1941" operator="containsText" text="средняя">
      <formula>NOT(ISERROR(SEARCH("средняя",L638)))</formula>
    </cfRule>
    <cfRule type="containsText" dxfId="338" priority="1942" operator="containsText" text="минимальная">
      <formula>NOT(ISERROR(SEARCH("минимальная",L638)))</formula>
    </cfRule>
  </conditionalFormatting>
  <conditionalFormatting sqref="L649">
    <cfRule type="containsText" dxfId="337" priority="1937" operator="containsText" text="высокая">
      <formula>NOT(ISERROR(SEARCH("высокая",L649)))</formula>
    </cfRule>
    <cfRule type="containsText" dxfId="336" priority="1938" operator="containsText" text="средняя">
      <formula>NOT(ISERROR(SEARCH("средняя",L649)))</formula>
    </cfRule>
    <cfRule type="containsText" dxfId="335" priority="1939" operator="containsText" text="минимальная">
      <formula>NOT(ISERROR(SEARCH("минимальная",L649)))</formula>
    </cfRule>
  </conditionalFormatting>
  <conditionalFormatting sqref="L661">
    <cfRule type="containsText" dxfId="334" priority="1934" operator="containsText" text="высокая">
      <formula>NOT(ISERROR(SEARCH("высокая",L661)))</formula>
    </cfRule>
    <cfRule type="containsText" dxfId="333" priority="1935" operator="containsText" text="средняя">
      <formula>NOT(ISERROR(SEARCH("средняя",L661)))</formula>
    </cfRule>
    <cfRule type="containsText" dxfId="332" priority="1936" operator="containsText" text="минимальная">
      <formula>NOT(ISERROR(SEARCH("минимальная",L661)))</formula>
    </cfRule>
  </conditionalFormatting>
  <conditionalFormatting sqref="L672">
    <cfRule type="containsText" dxfId="331" priority="1931" operator="containsText" text="высокая">
      <formula>NOT(ISERROR(SEARCH("высокая",L672)))</formula>
    </cfRule>
    <cfRule type="containsText" dxfId="330" priority="1932" operator="containsText" text="средняя">
      <formula>NOT(ISERROR(SEARCH("средняя",L672)))</formula>
    </cfRule>
    <cfRule type="containsText" dxfId="329" priority="1933" operator="containsText" text="минимальная">
      <formula>NOT(ISERROR(SEARCH("минимальная",L672)))</formula>
    </cfRule>
  </conditionalFormatting>
  <conditionalFormatting sqref="L683">
    <cfRule type="containsText" dxfId="328" priority="1928" operator="containsText" text="высокая">
      <formula>NOT(ISERROR(SEARCH("высокая",L683)))</formula>
    </cfRule>
    <cfRule type="containsText" dxfId="327" priority="1929" operator="containsText" text="средняя">
      <formula>NOT(ISERROR(SEARCH("средняя",L683)))</formula>
    </cfRule>
    <cfRule type="containsText" dxfId="326" priority="1930" operator="containsText" text="минимальная">
      <formula>NOT(ISERROR(SEARCH("минимальная",L683)))</formula>
    </cfRule>
  </conditionalFormatting>
  <conditionalFormatting sqref="L695">
    <cfRule type="containsText" dxfId="325" priority="1925" operator="containsText" text="высокая">
      <formula>NOT(ISERROR(SEARCH("высокая",L695)))</formula>
    </cfRule>
    <cfRule type="containsText" dxfId="324" priority="1926" operator="containsText" text="средняя">
      <formula>NOT(ISERROR(SEARCH("средняя",L695)))</formula>
    </cfRule>
    <cfRule type="containsText" dxfId="323" priority="1927" operator="containsText" text="минимальная">
      <formula>NOT(ISERROR(SEARCH("минимальная",L695)))</formula>
    </cfRule>
  </conditionalFormatting>
  <conditionalFormatting sqref="L706">
    <cfRule type="containsText" dxfId="322" priority="1922" operator="containsText" text="высокая">
      <formula>NOT(ISERROR(SEARCH("высокая",L706)))</formula>
    </cfRule>
    <cfRule type="containsText" dxfId="321" priority="1923" operator="containsText" text="средняя">
      <formula>NOT(ISERROR(SEARCH("средняя",L706)))</formula>
    </cfRule>
    <cfRule type="containsText" dxfId="320" priority="1924" operator="containsText" text="минимальная">
      <formula>NOT(ISERROR(SEARCH("минимальная",L706)))</formula>
    </cfRule>
  </conditionalFormatting>
  <conditionalFormatting sqref="L718">
    <cfRule type="containsText" dxfId="319" priority="1919" operator="containsText" text="высокая">
      <formula>NOT(ISERROR(SEARCH("высокая",L718)))</formula>
    </cfRule>
    <cfRule type="containsText" dxfId="318" priority="1920" operator="containsText" text="средняя">
      <formula>NOT(ISERROR(SEARCH("средняя",L718)))</formula>
    </cfRule>
    <cfRule type="containsText" dxfId="317" priority="1921" operator="containsText" text="минимальная">
      <formula>NOT(ISERROR(SEARCH("минимальная",L718)))</formula>
    </cfRule>
  </conditionalFormatting>
  <conditionalFormatting sqref="L729">
    <cfRule type="containsText" dxfId="316" priority="1916" operator="containsText" text="высокая">
      <formula>NOT(ISERROR(SEARCH("высокая",L729)))</formula>
    </cfRule>
    <cfRule type="containsText" dxfId="315" priority="1917" operator="containsText" text="средняя">
      <formula>NOT(ISERROR(SEARCH("средняя",L729)))</formula>
    </cfRule>
    <cfRule type="containsText" dxfId="314" priority="1918" operator="containsText" text="минимальная">
      <formula>NOT(ISERROR(SEARCH("минимальная",L729)))</formula>
    </cfRule>
  </conditionalFormatting>
  <conditionalFormatting sqref="L740">
    <cfRule type="containsText" dxfId="313" priority="1913" operator="containsText" text="высокая">
      <formula>NOT(ISERROR(SEARCH("высокая",L740)))</formula>
    </cfRule>
    <cfRule type="containsText" dxfId="312" priority="1914" operator="containsText" text="средняя">
      <formula>NOT(ISERROR(SEARCH("средняя",L740)))</formula>
    </cfRule>
    <cfRule type="containsText" dxfId="311" priority="1915" operator="containsText" text="минимальная">
      <formula>NOT(ISERROR(SEARCH("минимальная",L740)))</formula>
    </cfRule>
  </conditionalFormatting>
  <conditionalFormatting sqref="L751">
    <cfRule type="containsText" dxfId="310" priority="1910" operator="containsText" text="высокая">
      <formula>NOT(ISERROR(SEARCH("высокая",L751)))</formula>
    </cfRule>
    <cfRule type="containsText" dxfId="309" priority="1911" operator="containsText" text="средняя">
      <formula>NOT(ISERROR(SEARCH("средняя",L751)))</formula>
    </cfRule>
    <cfRule type="containsText" dxfId="308" priority="1912" operator="containsText" text="минимальная">
      <formula>NOT(ISERROR(SEARCH("минимальная",L751)))</formula>
    </cfRule>
  </conditionalFormatting>
  <conditionalFormatting sqref="L763">
    <cfRule type="containsText" dxfId="307" priority="1907" operator="containsText" text="высокая">
      <formula>NOT(ISERROR(SEARCH("высокая",L763)))</formula>
    </cfRule>
    <cfRule type="containsText" dxfId="306" priority="1908" operator="containsText" text="средняя">
      <formula>NOT(ISERROR(SEARCH("средняя",L763)))</formula>
    </cfRule>
    <cfRule type="containsText" dxfId="305" priority="1909" operator="containsText" text="минимальная">
      <formula>NOT(ISERROR(SEARCH("минимальная",L763)))</formula>
    </cfRule>
  </conditionalFormatting>
  <conditionalFormatting sqref="L775">
    <cfRule type="containsText" dxfId="304" priority="1904" operator="containsText" text="высокая">
      <formula>NOT(ISERROR(SEARCH("высокая",L775)))</formula>
    </cfRule>
    <cfRule type="containsText" dxfId="303" priority="1905" operator="containsText" text="средняя">
      <formula>NOT(ISERROR(SEARCH("средняя",L775)))</formula>
    </cfRule>
    <cfRule type="containsText" dxfId="302" priority="1906" operator="containsText" text="минимальная">
      <formula>NOT(ISERROR(SEARCH("минимальная",L775)))</formula>
    </cfRule>
  </conditionalFormatting>
  <conditionalFormatting sqref="L787">
    <cfRule type="containsText" dxfId="301" priority="1901" operator="containsText" text="высокая">
      <formula>NOT(ISERROR(SEARCH("высокая",L787)))</formula>
    </cfRule>
    <cfRule type="containsText" dxfId="300" priority="1902" operator="containsText" text="средняя">
      <formula>NOT(ISERROR(SEARCH("средняя",L787)))</formula>
    </cfRule>
    <cfRule type="containsText" dxfId="299" priority="1903" operator="containsText" text="минимальная">
      <formula>NOT(ISERROR(SEARCH("минимальная",L787)))</formula>
    </cfRule>
  </conditionalFormatting>
  <conditionalFormatting sqref="L799">
    <cfRule type="containsText" dxfId="298" priority="1898" operator="containsText" text="высокая">
      <formula>NOT(ISERROR(SEARCH("высокая",L799)))</formula>
    </cfRule>
    <cfRule type="containsText" dxfId="297" priority="1899" operator="containsText" text="средняя">
      <formula>NOT(ISERROR(SEARCH("средняя",L799)))</formula>
    </cfRule>
    <cfRule type="containsText" dxfId="296" priority="1900" operator="containsText" text="минимальная">
      <formula>NOT(ISERROR(SEARCH("минимальная",L799)))</formula>
    </cfRule>
  </conditionalFormatting>
  <conditionalFormatting sqref="L810">
    <cfRule type="containsText" dxfId="295" priority="1895" operator="containsText" text="высокая">
      <formula>NOT(ISERROR(SEARCH("высокая",L810)))</formula>
    </cfRule>
    <cfRule type="containsText" dxfId="294" priority="1896" operator="containsText" text="средняя">
      <formula>NOT(ISERROR(SEARCH("средняя",L810)))</formula>
    </cfRule>
    <cfRule type="containsText" dxfId="293" priority="1897" operator="containsText" text="минимальная">
      <formula>NOT(ISERROR(SEARCH("минимальная",L810)))</formula>
    </cfRule>
  </conditionalFormatting>
  <conditionalFormatting sqref="L823">
    <cfRule type="containsText" dxfId="292" priority="1892" operator="containsText" text="высокая">
      <formula>NOT(ISERROR(SEARCH("высокая",L823)))</formula>
    </cfRule>
    <cfRule type="containsText" dxfId="291" priority="1893" operator="containsText" text="средняя">
      <formula>NOT(ISERROR(SEARCH("средняя",L823)))</formula>
    </cfRule>
    <cfRule type="containsText" dxfId="290" priority="1894" operator="containsText" text="минимальная">
      <formula>NOT(ISERROR(SEARCH("минимальная",L823)))</formula>
    </cfRule>
  </conditionalFormatting>
  <conditionalFormatting sqref="L834">
    <cfRule type="containsText" dxfId="289" priority="1889" operator="containsText" text="высокая">
      <formula>NOT(ISERROR(SEARCH("высокая",L834)))</formula>
    </cfRule>
    <cfRule type="containsText" dxfId="288" priority="1890" operator="containsText" text="средняя">
      <formula>NOT(ISERROR(SEARCH("средняя",L834)))</formula>
    </cfRule>
    <cfRule type="containsText" dxfId="287" priority="1891" operator="containsText" text="минимальная">
      <formula>NOT(ISERROR(SEARCH("минимальная",L834)))</formula>
    </cfRule>
  </conditionalFormatting>
  <conditionalFormatting sqref="L845">
    <cfRule type="containsText" dxfId="286" priority="1886" operator="containsText" text="высокая">
      <formula>NOT(ISERROR(SEARCH("высокая",L845)))</formula>
    </cfRule>
    <cfRule type="containsText" dxfId="285" priority="1887" operator="containsText" text="средняя">
      <formula>NOT(ISERROR(SEARCH("средняя",L845)))</formula>
    </cfRule>
    <cfRule type="containsText" dxfId="284" priority="1888" operator="containsText" text="минимальная">
      <formula>NOT(ISERROR(SEARCH("минимальная",L845)))</formula>
    </cfRule>
  </conditionalFormatting>
  <conditionalFormatting sqref="L857">
    <cfRule type="containsText" dxfId="283" priority="1883" operator="containsText" text="высокая">
      <formula>NOT(ISERROR(SEARCH("высокая",L857)))</formula>
    </cfRule>
    <cfRule type="containsText" dxfId="282" priority="1884" operator="containsText" text="средняя">
      <formula>NOT(ISERROR(SEARCH("средняя",L857)))</formula>
    </cfRule>
    <cfRule type="containsText" dxfId="281" priority="1885" operator="containsText" text="минимальная">
      <formula>NOT(ISERROR(SEARCH("минимальная",L857)))</formula>
    </cfRule>
  </conditionalFormatting>
  <conditionalFormatting sqref="L868">
    <cfRule type="containsText" dxfId="280" priority="1880" operator="containsText" text="высокая">
      <formula>NOT(ISERROR(SEARCH("высокая",L868)))</formula>
    </cfRule>
    <cfRule type="containsText" dxfId="279" priority="1881" operator="containsText" text="средняя">
      <formula>NOT(ISERROR(SEARCH("средняя",L868)))</formula>
    </cfRule>
    <cfRule type="containsText" dxfId="278" priority="1882" operator="containsText" text="минимальная">
      <formula>NOT(ISERROR(SEARCH("минимальная",L868)))</formula>
    </cfRule>
  </conditionalFormatting>
  <conditionalFormatting sqref="L879">
    <cfRule type="containsText" dxfId="277" priority="1877" operator="containsText" text="высокая">
      <formula>NOT(ISERROR(SEARCH("высокая",L879)))</formula>
    </cfRule>
    <cfRule type="containsText" dxfId="276" priority="1878" operator="containsText" text="средняя">
      <formula>NOT(ISERROR(SEARCH("средняя",L879)))</formula>
    </cfRule>
    <cfRule type="containsText" dxfId="275" priority="1879" operator="containsText" text="минимальная">
      <formula>NOT(ISERROR(SEARCH("минимальная",L879)))</formula>
    </cfRule>
  </conditionalFormatting>
  <conditionalFormatting sqref="L890">
    <cfRule type="containsText" dxfId="274" priority="1874" operator="containsText" text="высокая">
      <formula>NOT(ISERROR(SEARCH("высокая",L890)))</formula>
    </cfRule>
    <cfRule type="containsText" dxfId="273" priority="1875" operator="containsText" text="средняя">
      <formula>NOT(ISERROR(SEARCH("средняя",L890)))</formula>
    </cfRule>
    <cfRule type="containsText" dxfId="272" priority="1876" operator="containsText" text="минимальная">
      <formula>NOT(ISERROR(SEARCH("минимальная",L890)))</formula>
    </cfRule>
  </conditionalFormatting>
  <conditionalFormatting sqref="L901">
    <cfRule type="containsText" dxfId="271" priority="1871" operator="containsText" text="высокая">
      <formula>NOT(ISERROR(SEARCH("высокая",L901)))</formula>
    </cfRule>
    <cfRule type="containsText" dxfId="270" priority="1872" operator="containsText" text="средняя">
      <formula>NOT(ISERROR(SEARCH("средняя",L901)))</formula>
    </cfRule>
    <cfRule type="containsText" dxfId="269" priority="1873" operator="containsText" text="минимальная">
      <formula>NOT(ISERROR(SEARCH("минимальная",L901)))</formula>
    </cfRule>
  </conditionalFormatting>
  <conditionalFormatting sqref="L912">
    <cfRule type="containsText" dxfId="268" priority="1868" operator="containsText" text="высокая">
      <formula>NOT(ISERROR(SEARCH("высокая",L912)))</formula>
    </cfRule>
    <cfRule type="containsText" dxfId="267" priority="1869" operator="containsText" text="средняя">
      <formula>NOT(ISERROR(SEARCH("средняя",L912)))</formula>
    </cfRule>
    <cfRule type="containsText" dxfId="266" priority="1870" operator="containsText" text="минимальная">
      <formula>NOT(ISERROR(SEARCH("минимальная",L912)))</formula>
    </cfRule>
  </conditionalFormatting>
  <conditionalFormatting sqref="L923">
    <cfRule type="containsText" dxfId="265" priority="1865" operator="containsText" text="высокая">
      <formula>NOT(ISERROR(SEARCH("высокая",L923)))</formula>
    </cfRule>
    <cfRule type="containsText" dxfId="264" priority="1866" operator="containsText" text="средняя">
      <formula>NOT(ISERROR(SEARCH("средняя",L923)))</formula>
    </cfRule>
    <cfRule type="containsText" dxfId="263" priority="1867" operator="containsText" text="минимальная">
      <formula>NOT(ISERROR(SEARCH("минимальная",L923)))</formula>
    </cfRule>
  </conditionalFormatting>
  <conditionalFormatting sqref="L934">
    <cfRule type="containsText" dxfId="262" priority="1862" operator="containsText" text="высокая">
      <formula>NOT(ISERROR(SEARCH("высокая",L934)))</formula>
    </cfRule>
    <cfRule type="containsText" dxfId="261" priority="1863" operator="containsText" text="средняя">
      <formula>NOT(ISERROR(SEARCH("средняя",L934)))</formula>
    </cfRule>
    <cfRule type="containsText" dxfId="260" priority="1864" operator="containsText" text="минимальная">
      <formula>NOT(ISERROR(SEARCH("минимальная",L934)))</formula>
    </cfRule>
  </conditionalFormatting>
  <conditionalFormatting sqref="L945">
    <cfRule type="containsText" dxfId="259" priority="1859" operator="containsText" text="высокая">
      <formula>NOT(ISERROR(SEARCH("высокая",L945)))</formula>
    </cfRule>
    <cfRule type="containsText" dxfId="258" priority="1860" operator="containsText" text="средняя">
      <formula>NOT(ISERROR(SEARCH("средняя",L945)))</formula>
    </cfRule>
    <cfRule type="containsText" dxfId="257" priority="1861" operator="containsText" text="минимальная">
      <formula>NOT(ISERROR(SEARCH("минимальная",L945)))</formula>
    </cfRule>
  </conditionalFormatting>
  <conditionalFormatting sqref="L965">
    <cfRule type="containsText" dxfId="256" priority="1856" operator="containsText" text="высокая">
      <formula>NOT(ISERROR(SEARCH("высокая",L965)))</formula>
    </cfRule>
    <cfRule type="containsText" dxfId="255" priority="1857" operator="containsText" text="средняя">
      <formula>NOT(ISERROR(SEARCH("средняя",L965)))</formula>
    </cfRule>
    <cfRule type="containsText" dxfId="254" priority="1858" operator="containsText" text="минимальная">
      <formula>NOT(ISERROR(SEARCH("минимальная",L965)))</formula>
    </cfRule>
  </conditionalFormatting>
  <conditionalFormatting sqref="L975">
    <cfRule type="containsText" dxfId="253" priority="1853" operator="containsText" text="высокая">
      <formula>NOT(ISERROR(SEARCH("высокая",L975)))</formula>
    </cfRule>
    <cfRule type="containsText" dxfId="252" priority="1854" operator="containsText" text="средняя">
      <formula>NOT(ISERROR(SEARCH("средняя",L975)))</formula>
    </cfRule>
    <cfRule type="containsText" dxfId="251" priority="1855" operator="containsText" text="минимальная">
      <formula>NOT(ISERROR(SEARCH("минимальная",L975)))</formula>
    </cfRule>
  </conditionalFormatting>
  <conditionalFormatting sqref="L985">
    <cfRule type="containsText" dxfId="250" priority="1850" operator="containsText" text="высокая">
      <formula>NOT(ISERROR(SEARCH("высокая",L985)))</formula>
    </cfRule>
    <cfRule type="containsText" dxfId="249" priority="1851" operator="containsText" text="средняя">
      <formula>NOT(ISERROR(SEARCH("средняя",L985)))</formula>
    </cfRule>
    <cfRule type="containsText" dxfId="248" priority="1852" operator="containsText" text="минимальная">
      <formula>NOT(ISERROR(SEARCH("минимальная",L985)))</formula>
    </cfRule>
  </conditionalFormatting>
  <conditionalFormatting sqref="L995">
    <cfRule type="containsText" dxfId="247" priority="1847" operator="containsText" text="высокая">
      <formula>NOT(ISERROR(SEARCH("высокая",L995)))</formula>
    </cfRule>
    <cfRule type="containsText" dxfId="246" priority="1848" operator="containsText" text="средняя">
      <formula>NOT(ISERROR(SEARCH("средняя",L995)))</formula>
    </cfRule>
    <cfRule type="containsText" dxfId="245" priority="1849" operator="containsText" text="минимальная">
      <formula>NOT(ISERROR(SEARCH("минимальная",L995)))</formula>
    </cfRule>
  </conditionalFormatting>
  <conditionalFormatting sqref="L1005">
    <cfRule type="containsText" dxfId="244" priority="1844" operator="containsText" text="высокая">
      <formula>NOT(ISERROR(SEARCH("высокая",L1005)))</formula>
    </cfRule>
    <cfRule type="containsText" dxfId="243" priority="1845" operator="containsText" text="средняя">
      <formula>NOT(ISERROR(SEARCH("средняя",L1005)))</formula>
    </cfRule>
    <cfRule type="containsText" dxfId="242" priority="1846" operator="containsText" text="минимальная">
      <formula>NOT(ISERROR(SEARCH("минимальная",L1005)))</formula>
    </cfRule>
  </conditionalFormatting>
  <conditionalFormatting sqref="L1015">
    <cfRule type="containsText" dxfId="241" priority="1841" operator="containsText" text="высокая">
      <formula>NOT(ISERROR(SEARCH("высокая",L1015)))</formula>
    </cfRule>
    <cfRule type="containsText" dxfId="240" priority="1842" operator="containsText" text="средняя">
      <formula>NOT(ISERROR(SEARCH("средняя",L1015)))</formula>
    </cfRule>
    <cfRule type="containsText" dxfId="239" priority="1843" operator="containsText" text="минимальная">
      <formula>NOT(ISERROR(SEARCH("минимальная",L1015)))</formula>
    </cfRule>
  </conditionalFormatting>
  <conditionalFormatting sqref="L1025">
    <cfRule type="containsText" dxfId="238" priority="1838" operator="containsText" text="высокая">
      <formula>NOT(ISERROR(SEARCH("высокая",L1025)))</formula>
    </cfRule>
    <cfRule type="containsText" dxfId="237" priority="1839" operator="containsText" text="средняя">
      <formula>NOT(ISERROR(SEARCH("средняя",L1025)))</formula>
    </cfRule>
    <cfRule type="containsText" dxfId="236" priority="1840" operator="containsText" text="минимальная">
      <formula>NOT(ISERROR(SEARCH("минимальная",L1025)))</formula>
    </cfRule>
  </conditionalFormatting>
  <conditionalFormatting sqref="L1035">
    <cfRule type="containsText" dxfId="235" priority="1835" operator="containsText" text="высокая">
      <formula>NOT(ISERROR(SEARCH("высокая",L1035)))</formula>
    </cfRule>
    <cfRule type="containsText" dxfId="234" priority="1836" operator="containsText" text="средняя">
      <formula>NOT(ISERROR(SEARCH("средняя",L1035)))</formula>
    </cfRule>
    <cfRule type="containsText" dxfId="233" priority="1837" operator="containsText" text="минимальная">
      <formula>NOT(ISERROR(SEARCH("минимальная",L1035)))</formula>
    </cfRule>
  </conditionalFormatting>
  <conditionalFormatting sqref="L1045:L1115">
    <cfRule type="containsText" dxfId="232" priority="1832" operator="containsText" text="высокая">
      <formula>NOT(ISERROR(SEARCH("высокая",L1045)))</formula>
    </cfRule>
    <cfRule type="containsText" dxfId="231" priority="1833" operator="containsText" text="средняя">
      <formula>NOT(ISERROR(SEARCH("средняя",L1045)))</formula>
    </cfRule>
    <cfRule type="containsText" dxfId="230" priority="1834" operator="containsText" text="минимальная">
      <formula>NOT(ISERROR(SEARCH("минимальная",L1045)))</formula>
    </cfRule>
  </conditionalFormatting>
  <conditionalFormatting sqref="L1125:L1145">
    <cfRule type="containsText" dxfId="229" priority="1829" operator="containsText" text="высокая">
      <formula>NOT(ISERROR(SEARCH("высокая",L1125)))</formula>
    </cfRule>
    <cfRule type="containsText" dxfId="228" priority="1830" operator="containsText" text="средняя">
      <formula>NOT(ISERROR(SEARCH("средняя",L1125)))</formula>
    </cfRule>
    <cfRule type="containsText" dxfId="227" priority="1831" operator="containsText" text="минимальная">
      <formula>NOT(ISERROR(SEARCH("минимальная",L1125)))</formula>
    </cfRule>
  </conditionalFormatting>
  <conditionalFormatting sqref="L1146">
    <cfRule type="containsText" dxfId="226" priority="1826" operator="containsText" text="высокая">
      <formula>NOT(ISERROR(SEARCH("высокая",L1146)))</formula>
    </cfRule>
    <cfRule type="containsText" dxfId="225" priority="1827" operator="containsText" text="средняя">
      <formula>NOT(ISERROR(SEARCH("средняя",L1146)))</formula>
    </cfRule>
    <cfRule type="containsText" dxfId="224" priority="1828" operator="containsText" text="минимальная">
      <formula>NOT(ISERROR(SEARCH("минимальная",L1146)))</formula>
    </cfRule>
  </conditionalFormatting>
  <conditionalFormatting sqref="L1147">
    <cfRule type="containsText" dxfId="223" priority="1823" operator="containsText" text="высокая">
      <formula>NOT(ISERROR(SEARCH("высокая",L1147)))</formula>
    </cfRule>
    <cfRule type="containsText" dxfId="222" priority="1824" operator="containsText" text="средняя">
      <formula>NOT(ISERROR(SEARCH("средняя",L1147)))</formula>
    </cfRule>
    <cfRule type="containsText" dxfId="221" priority="1825" operator="containsText" text="минимальная">
      <formula>NOT(ISERROR(SEARCH("минимальная",L1147)))</formula>
    </cfRule>
  </conditionalFormatting>
  <conditionalFormatting sqref="L1166">
    <cfRule type="containsText" dxfId="220" priority="1313" operator="containsText" text="высокая">
      <formula>NOT(ISERROR(SEARCH("высокая",L1166)))</formula>
    </cfRule>
    <cfRule type="containsText" dxfId="219" priority="1314" operator="containsText" text="средняя">
      <formula>NOT(ISERROR(SEARCH("средняя",L1166)))</formula>
    </cfRule>
    <cfRule type="containsText" dxfId="218" priority="1315" operator="containsText" text="минимальная">
      <formula>NOT(ISERROR(SEARCH("минимальная",L1166)))</formula>
    </cfRule>
  </conditionalFormatting>
  <conditionalFormatting sqref="L1167">
    <cfRule type="containsText" dxfId="217" priority="1310" operator="containsText" text="высокая">
      <formula>NOT(ISERROR(SEARCH("высокая",L1167)))</formula>
    </cfRule>
    <cfRule type="containsText" dxfId="216" priority="1311" operator="containsText" text="средняя">
      <formula>NOT(ISERROR(SEARCH("средняя",L1167)))</formula>
    </cfRule>
    <cfRule type="containsText" dxfId="215" priority="1312" operator="containsText" text="минимальная">
      <formula>NOT(ISERROR(SEARCH("минимальная",L1167)))</formula>
    </cfRule>
  </conditionalFormatting>
  <conditionalFormatting sqref="L1168">
    <cfRule type="containsText" dxfId="214" priority="1307" operator="containsText" text="высокая">
      <formula>NOT(ISERROR(SEARCH("высокая",L1168)))</formula>
    </cfRule>
    <cfRule type="containsText" dxfId="213" priority="1308" operator="containsText" text="средняя">
      <formula>NOT(ISERROR(SEARCH("средняя",L1168)))</formula>
    </cfRule>
    <cfRule type="containsText" dxfId="212" priority="1309" operator="containsText" text="минимальная">
      <formula>NOT(ISERROR(SEARCH("минимальная",L1168)))</formula>
    </cfRule>
  </conditionalFormatting>
  <conditionalFormatting sqref="L1169">
    <cfRule type="containsText" dxfId="211" priority="1304" operator="containsText" text="высокая">
      <formula>NOT(ISERROR(SEARCH("высокая",L1169)))</formula>
    </cfRule>
    <cfRule type="containsText" dxfId="210" priority="1305" operator="containsText" text="средняя">
      <formula>NOT(ISERROR(SEARCH("средняя",L1169)))</formula>
    </cfRule>
    <cfRule type="containsText" dxfId="209" priority="1306" operator="containsText" text="минимальная">
      <formula>NOT(ISERROR(SEARCH("минимальная",L1169)))</formula>
    </cfRule>
  </conditionalFormatting>
  <conditionalFormatting sqref="L1170">
    <cfRule type="containsText" dxfId="208" priority="1301" operator="containsText" text="высокая">
      <formula>NOT(ISERROR(SEARCH("высокая",L1170)))</formula>
    </cfRule>
    <cfRule type="containsText" dxfId="207" priority="1302" operator="containsText" text="средняя">
      <formula>NOT(ISERROR(SEARCH("средняя",L1170)))</formula>
    </cfRule>
    <cfRule type="containsText" dxfId="206" priority="1303" operator="containsText" text="минимальная">
      <formula>NOT(ISERROR(SEARCH("минимальная",L1170)))</formula>
    </cfRule>
  </conditionalFormatting>
  <conditionalFormatting sqref="L1171">
    <cfRule type="containsText" dxfId="205" priority="1298" operator="containsText" text="высокая">
      <formula>NOT(ISERROR(SEARCH("высокая",L1171)))</formula>
    </cfRule>
    <cfRule type="containsText" dxfId="204" priority="1299" operator="containsText" text="средняя">
      <formula>NOT(ISERROR(SEARCH("средняя",L1171)))</formula>
    </cfRule>
    <cfRule type="containsText" dxfId="203" priority="1300" operator="containsText" text="минимальная">
      <formula>NOT(ISERROR(SEARCH("минимальная",L1171)))</formula>
    </cfRule>
  </conditionalFormatting>
  <conditionalFormatting sqref="L1172">
    <cfRule type="containsText" dxfId="202" priority="1295" operator="containsText" text="высокая">
      <formula>NOT(ISERROR(SEARCH("высокая",L1172)))</formula>
    </cfRule>
    <cfRule type="containsText" dxfId="201" priority="1296" operator="containsText" text="средняя">
      <formula>NOT(ISERROR(SEARCH("средняя",L1172)))</formula>
    </cfRule>
    <cfRule type="containsText" dxfId="200" priority="1297" operator="containsText" text="минимальная">
      <formula>NOT(ISERROR(SEARCH("минимальная",L1172)))</formula>
    </cfRule>
  </conditionalFormatting>
  <conditionalFormatting sqref="L1173">
    <cfRule type="containsText" dxfId="199" priority="1292" operator="containsText" text="высокая">
      <formula>NOT(ISERROR(SEARCH("высокая",L1173)))</formula>
    </cfRule>
    <cfRule type="containsText" dxfId="198" priority="1293" operator="containsText" text="средняя">
      <formula>NOT(ISERROR(SEARCH("средняя",L1173)))</formula>
    </cfRule>
    <cfRule type="containsText" dxfId="197" priority="1294" operator="containsText" text="минимальная">
      <formula>NOT(ISERROR(SEARCH("минимальная",L1173)))</formula>
    </cfRule>
  </conditionalFormatting>
  <conditionalFormatting sqref="L1174">
    <cfRule type="containsText" dxfId="196" priority="1289" operator="containsText" text="высокая">
      <formula>NOT(ISERROR(SEARCH("высокая",L1174)))</formula>
    </cfRule>
    <cfRule type="containsText" dxfId="195" priority="1290" operator="containsText" text="средняя">
      <formula>NOT(ISERROR(SEARCH("средняя",L1174)))</formula>
    </cfRule>
    <cfRule type="containsText" dxfId="194" priority="1291" operator="containsText" text="минимальная">
      <formula>NOT(ISERROR(SEARCH("минимальная",L1174)))</formula>
    </cfRule>
  </conditionalFormatting>
  <conditionalFormatting sqref="L1175">
    <cfRule type="containsText" dxfId="193" priority="1286" operator="containsText" text="высокая">
      <formula>NOT(ISERROR(SEARCH("высокая",L1175)))</formula>
    </cfRule>
    <cfRule type="containsText" dxfId="192" priority="1287" operator="containsText" text="средняя">
      <formula>NOT(ISERROR(SEARCH("средняя",L1175)))</formula>
    </cfRule>
    <cfRule type="containsText" dxfId="191" priority="1288" operator="containsText" text="минимальная">
      <formula>NOT(ISERROR(SEARCH("минимальная",L1175)))</formula>
    </cfRule>
  </conditionalFormatting>
  <conditionalFormatting sqref="L1176">
    <cfRule type="containsText" dxfId="190" priority="1283" operator="containsText" text="высокая">
      <formula>NOT(ISERROR(SEARCH("высокая",L1176)))</formula>
    </cfRule>
    <cfRule type="containsText" dxfId="189" priority="1284" operator="containsText" text="средняя">
      <formula>NOT(ISERROR(SEARCH("средняя",L1176)))</formula>
    </cfRule>
    <cfRule type="containsText" dxfId="188" priority="1285" operator="containsText" text="минимальная">
      <formula>NOT(ISERROR(SEARCH("минимальная",L1176)))</formula>
    </cfRule>
  </conditionalFormatting>
  <conditionalFormatting sqref="L1177">
    <cfRule type="containsText" dxfId="187" priority="1280" operator="containsText" text="высокая">
      <formula>NOT(ISERROR(SEARCH("высокая",L1177)))</formula>
    </cfRule>
    <cfRule type="containsText" dxfId="186" priority="1281" operator="containsText" text="средняя">
      <formula>NOT(ISERROR(SEARCH("средняя",L1177)))</formula>
    </cfRule>
    <cfRule type="containsText" dxfId="185" priority="1282" operator="containsText" text="минимальная">
      <formula>NOT(ISERROR(SEARCH("минимальная",L1177)))</formula>
    </cfRule>
  </conditionalFormatting>
  <conditionalFormatting sqref="L1178">
    <cfRule type="containsText" dxfId="184" priority="1277" operator="containsText" text="высокая">
      <formula>NOT(ISERROR(SEARCH("высокая",L1178)))</formula>
    </cfRule>
    <cfRule type="containsText" dxfId="183" priority="1278" operator="containsText" text="средняя">
      <formula>NOT(ISERROR(SEARCH("средняя",L1178)))</formula>
    </cfRule>
    <cfRule type="containsText" dxfId="182" priority="1279" operator="containsText" text="минимальная">
      <formula>NOT(ISERROR(SEARCH("минимальная",L1178)))</formula>
    </cfRule>
  </conditionalFormatting>
  <conditionalFormatting sqref="L1179">
    <cfRule type="containsText" dxfId="181" priority="1274" operator="containsText" text="высокая">
      <formula>NOT(ISERROR(SEARCH("высокая",L1179)))</formula>
    </cfRule>
    <cfRule type="containsText" dxfId="180" priority="1275" operator="containsText" text="средняя">
      <formula>NOT(ISERROR(SEARCH("средняя",L1179)))</formula>
    </cfRule>
    <cfRule type="containsText" dxfId="179" priority="1276" operator="containsText" text="минимальная">
      <formula>NOT(ISERROR(SEARCH("минимальная",L1179)))</formula>
    </cfRule>
  </conditionalFormatting>
  <conditionalFormatting sqref="J1166:J1179">
    <cfRule type="containsText" dxfId="178" priority="1270" stopIfTrue="1" operator="containsText" text="высокая">
      <formula>NOT(ISERROR(SEARCH("высокая",J1166)))</formula>
    </cfRule>
    <cfRule type="containsText" dxfId="177" priority="1271" stopIfTrue="1" operator="containsText" text="средняя">
      <formula>NOT(ISERROR(SEARCH("средняя",J1166)))</formula>
    </cfRule>
    <cfRule type="containsText" dxfId="176" priority="1272" stopIfTrue="1" operator="containsText" text="минимальная">
      <formula>NOT(ISERROR(SEARCH("минимальная",J1166)))</formula>
    </cfRule>
    <cfRule type="containsText" dxfId="175" priority="1273" stopIfTrue="1" operator="containsText" text="средняя">
      <formula>NOT(ISERROR(SEARCH("средняя",J1166)))</formula>
    </cfRule>
  </conditionalFormatting>
  <conditionalFormatting sqref="L1180">
    <cfRule type="containsText" dxfId="174" priority="1267" stopIfTrue="1" operator="containsText" text="высокая">
      <formula>NOT(ISERROR(SEARCH("высокая",L1180)))</formula>
    </cfRule>
    <cfRule type="containsText" dxfId="173" priority="1268" stopIfTrue="1" operator="containsText" text="средняя">
      <formula>NOT(ISERROR(SEARCH("средняя",L1180)))</formula>
    </cfRule>
    <cfRule type="containsText" dxfId="172" priority="1269" stopIfTrue="1" operator="containsText" text="минимальная">
      <formula>NOT(ISERROR(SEARCH("минимальная",L1180)))</formula>
    </cfRule>
  </conditionalFormatting>
  <conditionalFormatting sqref="L1181">
    <cfRule type="containsText" dxfId="171" priority="1228" stopIfTrue="1" operator="containsText" text="высокая">
      <formula>NOT(ISERROR(SEARCH("высокая",L1181)))</formula>
    </cfRule>
    <cfRule type="containsText" dxfId="170" priority="1229" stopIfTrue="1" operator="containsText" text="средняя">
      <formula>NOT(ISERROR(SEARCH("средняя",L1181)))</formula>
    </cfRule>
    <cfRule type="containsText" dxfId="169" priority="1230" stopIfTrue="1" operator="containsText" text="минимальная">
      <formula>NOT(ISERROR(SEARCH("минимальная",L1181)))</formula>
    </cfRule>
  </conditionalFormatting>
  <conditionalFormatting sqref="L1182">
    <cfRule type="containsText" dxfId="168" priority="1189" stopIfTrue="1" operator="containsText" text="высокая">
      <formula>NOT(ISERROR(SEARCH("высокая",L1182)))</formula>
    </cfRule>
    <cfRule type="containsText" dxfId="167" priority="1190" stopIfTrue="1" operator="containsText" text="средняя">
      <formula>NOT(ISERROR(SEARCH("средняя",L1182)))</formula>
    </cfRule>
    <cfRule type="containsText" dxfId="166" priority="1191" stopIfTrue="1" operator="containsText" text="минимальная">
      <formula>NOT(ISERROR(SEARCH("минимальная",L1182)))</formula>
    </cfRule>
  </conditionalFormatting>
  <conditionalFormatting sqref="L1183">
    <cfRule type="containsText" dxfId="165" priority="1150" stopIfTrue="1" operator="containsText" text="высокая">
      <formula>NOT(ISERROR(SEARCH("высокая",L1183)))</formula>
    </cfRule>
    <cfRule type="containsText" dxfId="164" priority="1151" stopIfTrue="1" operator="containsText" text="средняя">
      <formula>NOT(ISERROR(SEARCH("средняя",L1183)))</formula>
    </cfRule>
    <cfRule type="containsText" dxfId="163" priority="1152" stopIfTrue="1" operator="containsText" text="минимальная">
      <formula>NOT(ISERROR(SEARCH("минимальная",L1183)))</formula>
    </cfRule>
  </conditionalFormatting>
  <conditionalFormatting sqref="L1184">
    <cfRule type="containsText" dxfId="162" priority="1111" stopIfTrue="1" operator="containsText" text="высокая">
      <formula>NOT(ISERROR(SEARCH("высокая",L1184)))</formula>
    </cfRule>
    <cfRule type="containsText" dxfId="161" priority="1112" stopIfTrue="1" operator="containsText" text="средняя">
      <formula>NOT(ISERROR(SEARCH("средняя",L1184)))</formula>
    </cfRule>
    <cfRule type="containsText" dxfId="160" priority="1113" stopIfTrue="1" operator="containsText" text="минимальная">
      <formula>NOT(ISERROR(SEARCH("минимальная",L1184)))</formula>
    </cfRule>
  </conditionalFormatting>
  <conditionalFormatting sqref="L1185">
    <cfRule type="containsText" dxfId="159" priority="1072" stopIfTrue="1" operator="containsText" text="высокая">
      <formula>NOT(ISERROR(SEARCH("высокая",L1185)))</formula>
    </cfRule>
    <cfRule type="containsText" dxfId="158" priority="1073" stopIfTrue="1" operator="containsText" text="средняя">
      <formula>NOT(ISERROR(SEARCH("средняя",L1185)))</formula>
    </cfRule>
    <cfRule type="containsText" dxfId="157" priority="1074" stopIfTrue="1" operator="containsText" text="минимальная">
      <formula>NOT(ISERROR(SEARCH("минимальная",L1185)))</formula>
    </cfRule>
  </conditionalFormatting>
  <conditionalFormatting sqref="L1186">
    <cfRule type="containsText" dxfId="156" priority="1033" stopIfTrue="1" operator="containsText" text="высокая">
      <formula>NOT(ISERROR(SEARCH("высокая",L1186)))</formula>
    </cfRule>
    <cfRule type="containsText" dxfId="155" priority="1034" stopIfTrue="1" operator="containsText" text="средняя">
      <formula>NOT(ISERROR(SEARCH("средняя",L1186)))</formula>
    </cfRule>
    <cfRule type="containsText" dxfId="154" priority="1035" stopIfTrue="1" operator="containsText" text="минимальная">
      <formula>NOT(ISERROR(SEARCH("минимальная",L1186)))</formula>
    </cfRule>
  </conditionalFormatting>
  <conditionalFormatting sqref="L1187">
    <cfRule type="containsText" dxfId="153" priority="994" stopIfTrue="1" operator="containsText" text="высокая">
      <formula>NOT(ISERROR(SEARCH("высокая",L1187)))</formula>
    </cfRule>
    <cfRule type="containsText" dxfId="152" priority="995" stopIfTrue="1" operator="containsText" text="средняя">
      <formula>NOT(ISERROR(SEARCH("средняя",L1187)))</formula>
    </cfRule>
    <cfRule type="containsText" dxfId="151" priority="996" stopIfTrue="1" operator="containsText" text="минимальная">
      <formula>NOT(ISERROR(SEARCH("минимальная",L1187)))</formula>
    </cfRule>
  </conditionalFormatting>
  <conditionalFormatting sqref="L1188">
    <cfRule type="containsText" dxfId="150" priority="955" stopIfTrue="1" operator="containsText" text="высокая">
      <formula>NOT(ISERROR(SEARCH("высокая",L1188)))</formula>
    </cfRule>
    <cfRule type="containsText" dxfId="149" priority="956" stopIfTrue="1" operator="containsText" text="средняя">
      <formula>NOT(ISERROR(SEARCH("средняя",L1188)))</formula>
    </cfRule>
    <cfRule type="containsText" dxfId="148" priority="957" stopIfTrue="1" operator="containsText" text="минимальная">
      <formula>NOT(ISERROR(SEARCH("минимальная",L1188)))</formula>
    </cfRule>
  </conditionalFormatting>
  <conditionalFormatting sqref="L1189">
    <cfRule type="containsText" dxfId="147" priority="952" stopIfTrue="1" operator="containsText" text="высокая">
      <formula>NOT(ISERROR(SEARCH("высокая",L1189)))</formula>
    </cfRule>
    <cfRule type="containsText" dxfId="146" priority="953" stopIfTrue="1" operator="containsText" text="средняя">
      <formula>NOT(ISERROR(SEARCH("средняя",L1189)))</formula>
    </cfRule>
    <cfRule type="containsText" dxfId="145" priority="954" stopIfTrue="1" operator="containsText" text="минимальная">
      <formula>NOT(ISERROR(SEARCH("минимальная",L1189)))</formula>
    </cfRule>
  </conditionalFormatting>
  <conditionalFormatting sqref="L1238:L1048576 L1:L2 L4:L5 L16 L27 L49 L35 L32 L38 L60 L65 L68 L71 L76 L79 L82 L87 L90 L93 L98 L101 L104:L105 L107 L114 L119 L122 L125 L130 L133 L136 L147 L152 L155 L158 L163 L166 L169 L174 L177 L180 L185 L188 L191:L192 L197 L200 L203 L207 L210 L213 L218 L221 L224 L229 L232 L235 L240 L243 L246 L251 L254 L257 L262 L265 L268 L273 L276 L279 L290 L301 L284 L287 L306 L309 L312 L317 L320 L323:L324 L329 L332 L335 L340 L343 L346 L351 L354 L357 L360:L361 L364 L367 L372 L375 L378 L383 L386 L389 L394 L397 L400 L411 L422 L433 L444 L455:L456 L467:L468 L479:L481 L492 L503 L514 L525 L536:L537 L548 L559 L570 L581 L592 L603 L614 L625 L636:L637 L648 L652 L654:L660 L665 L668 L671 L676 L679 L682 L687 L690 L693:L694 L699 L702 L705 L707 L709 L716:L717 L722 L725 L728 L733 L736 L739 L744 L747 L750 L755 L758 L761:L762 L767 L770 L773:L774 L785:L786 L797:L798 L809 L820:L822 L833 L844 L855:L856 L867 L878 L889 L900 L911 L916 L919 L922 L933 L944 L955 L650">
    <cfRule type="duplicateValues" dxfId="144" priority="6991" stopIfTrue="1"/>
  </conditionalFormatting>
  <conditionalFormatting sqref="L1190">
    <cfRule type="containsText" dxfId="143" priority="946" stopIfTrue="1" operator="containsText" text="высокая">
      <formula>NOT(ISERROR(SEARCH("высокая",L1190)))</formula>
    </cfRule>
    <cfRule type="containsText" dxfId="142" priority="947" stopIfTrue="1" operator="containsText" text="средняя">
      <formula>NOT(ISERROR(SEARCH("средняя",L1190)))</formula>
    </cfRule>
    <cfRule type="containsText" dxfId="141" priority="948" stopIfTrue="1" operator="containsText" text="минимальная">
      <formula>NOT(ISERROR(SEARCH("минимальная",L1190)))</formula>
    </cfRule>
  </conditionalFormatting>
  <conditionalFormatting sqref="L1191">
    <cfRule type="containsText" dxfId="140" priority="931" stopIfTrue="1" operator="containsText" text="высокая">
      <formula>NOT(ISERROR(SEARCH("высокая",L1191)))</formula>
    </cfRule>
    <cfRule type="containsText" dxfId="139" priority="932" stopIfTrue="1" operator="containsText" text="средняя">
      <formula>NOT(ISERROR(SEARCH("средняя",L1191)))</formula>
    </cfRule>
    <cfRule type="containsText" dxfId="138" priority="933" stopIfTrue="1" operator="containsText" text="минимальная">
      <formula>NOT(ISERROR(SEARCH("минимальная",L1191)))</formula>
    </cfRule>
  </conditionalFormatting>
  <conditionalFormatting sqref="L1192">
    <cfRule type="containsText" dxfId="137" priority="913" stopIfTrue="1" operator="containsText" text="высокая">
      <formula>NOT(ISERROR(SEARCH("высокая",L1192)))</formula>
    </cfRule>
    <cfRule type="containsText" dxfId="136" priority="914" stopIfTrue="1" operator="containsText" text="средняя">
      <formula>NOT(ISERROR(SEARCH("средняя",L1192)))</formula>
    </cfRule>
    <cfRule type="containsText" dxfId="135" priority="915" stopIfTrue="1" operator="containsText" text="минимальная">
      <formula>NOT(ISERROR(SEARCH("минимальная",L1192)))</formula>
    </cfRule>
  </conditionalFormatting>
  <conditionalFormatting sqref="L1193">
    <cfRule type="containsText" dxfId="134" priority="883" stopIfTrue="1" operator="containsText" text="высокая">
      <formula>NOT(ISERROR(SEARCH("высокая",L1193)))</formula>
    </cfRule>
    <cfRule type="containsText" dxfId="133" priority="884" stopIfTrue="1" operator="containsText" text="средняя">
      <formula>NOT(ISERROR(SEARCH("средняя",L1193)))</formula>
    </cfRule>
    <cfRule type="containsText" dxfId="132" priority="885" stopIfTrue="1" operator="containsText" text="минимальная">
      <formula>NOT(ISERROR(SEARCH("минимальная",L1193)))</formula>
    </cfRule>
  </conditionalFormatting>
  <conditionalFormatting sqref="L1194">
    <cfRule type="containsText" dxfId="131" priority="868" stopIfTrue="1" operator="containsText" text="высокая">
      <formula>NOT(ISERROR(SEARCH("высокая",L1194)))</formula>
    </cfRule>
    <cfRule type="containsText" dxfId="130" priority="869" stopIfTrue="1" operator="containsText" text="средняя">
      <formula>NOT(ISERROR(SEARCH("средняя",L1194)))</formula>
    </cfRule>
    <cfRule type="containsText" dxfId="129" priority="870" stopIfTrue="1" operator="containsText" text="минимальная">
      <formula>NOT(ISERROR(SEARCH("минимальная",L1194)))</formula>
    </cfRule>
  </conditionalFormatting>
  <conditionalFormatting sqref="L1195">
    <cfRule type="containsText" dxfId="128" priority="865" stopIfTrue="1" operator="containsText" text="высокая">
      <formula>NOT(ISERROR(SEARCH("высокая",L1195)))</formula>
    </cfRule>
    <cfRule type="containsText" dxfId="127" priority="866" stopIfTrue="1" operator="containsText" text="средняя">
      <formula>NOT(ISERROR(SEARCH("средняя",L1195)))</formula>
    </cfRule>
    <cfRule type="containsText" dxfId="126" priority="867" stopIfTrue="1" operator="containsText" text="минимальная">
      <formula>NOT(ISERROR(SEARCH("минимальная",L1195)))</formula>
    </cfRule>
  </conditionalFormatting>
  <conditionalFormatting sqref="L1196">
    <cfRule type="containsText" dxfId="125" priority="856" stopIfTrue="1" operator="containsText" text="высокая">
      <formula>NOT(ISERROR(SEARCH("высокая",L1196)))</formula>
    </cfRule>
    <cfRule type="containsText" dxfId="124" priority="857" stopIfTrue="1" operator="containsText" text="средняя">
      <formula>NOT(ISERROR(SEARCH("средняя",L1196)))</formula>
    </cfRule>
    <cfRule type="containsText" dxfId="123" priority="858" stopIfTrue="1" operator="containsText" text="минимальная">
      <formula>NOT(ISERROR(SEARCH("минимальная",L1196)))</formula>
    </cfRule>
  </conditionalFormatting>
  <conditionalFormatting sqref="L1197">
    <cfRule type="containsText" dxfId="122" priority="835" stopIfTrue="1" operator="containsText" text="высокая">
      <formula>NOT(ISERROR(SEARCH("высокая",L1197)))</formula>
    </cfRule>
    <cfRule type="containsText" dxfId="121" priority="836" stopIfTrue="1" operator="containsText" text="средняя">
      <formula>NOT(ISERROR(SEARCH("средняя",L1197)))</formula>
    </cfRule>
    <cfRule type="containsText" dxfId="120" priority="837" stopIfTrue="1" operator="containsText" text="минимальная">
      <formula>NOT(ISERROR(SEARCH("минимальная",L1197)))</formula>
    </cfRule>
  </conditionalFormatting>
  <conditionalFormatting sqref="L1198">
    <cfRule type="containsText" dxfId="119" priority="829" stopIfTrue="1" operator="containsText" text="высокая">
      <formula>NOT(ISERROR(SEARCH("высокая",L1198)))</formula>
    </cfRule>
    <cfRule type="containsText" dxfId="118" priority="830" stopIfTrue="1" operator="containsText" text="средняя">
      <formula>NOT(ISERROR(SEARCH("средняя",L1198)))</formula>
    </cfRule>
    <cfRule type="containsText" dxfId="117" priority="831" stopIfTrue="1" operator="containsText" text="минимальная">
      <formula>NOT(ISERROR(SEARCH("минимальная",L1198)))</formula>
    </cfRule>
  </conditionalFormatting>
  <conditionalFormatting sqref="L1199">
    <cfRule type="containsText" dxfId="116" priority="826" stopIfTrue="1" operator="containsText" text="высокая">
      <formula>NOT(ISERROR(SEARCH("высокая",L1199)))</formula>
    </cfRule>
    <cfRule type="containsText" dxfId="115" priority="827" stopIfTrue="1" operator="containsText" text="средняя">
      <formula>NOT(ISERROR(SEARCH("средняя",L1199)))</formula>
    </cfRule>
    <cfRule type="containsText" dxfId="114" priority="828" stopIfTrue="1" operator="containsText" text="минимальная">
      <formula>NOT(ISERROR(SEARCH("минимальная",L1199)))</formula>
    </cfRule>
  </conditionalFormatting>
  <conditionalFormatting sqref="L1200">
    <cfRule type="containsText" dxfId="113" priority="823" stopIfTrue="1" operator="containsText" text="высокая">
      <formula>NOT(ISERROR(SEARCH("высокая",L1200)))</formula>
    </cfRule>
    <cfRule type="containsText" dxfId="112" priority="824" stopIfTrue="1" operator="containsText" text="средняя">
      <formula>NOT(ISERROR(SEARCH("средняя",L1200)))</formula>
    </cfRule>
    <cfRule type="containsText" dxfId="111" priority="825" stopIfTrue="1" operator="containsText" text="минимальная">
      <formula>NOT(ISERROR(SEARCH("минимальная",L1200)))</formula>
    </cfRule>
  </conditionalFormatting>
  <conditionalFormatting sqref="L1201">
    <cfRule type="containsText" dxfId="110" priority="820" stopIfTrue="1" operator="containsText" text="высокая">
      <formula>NOT(ISERROR(SEARCH("высокая",L1201)))</formula>
    </cfRule>
    <cfRule type="containsText" dxfId="109" priority="821" stopIfTrue="1" operator="containsText" text="средняя">
      <formula>NOT(ISERROR(SEARCH("средняя",L1201)))</formula>
    </cfRule>
    <cfRule type="containsText" dxfId="108" priority="822" stopIfTrue="1" operator="containsText" text="минимальная">
      <formula>NOT(ISERROR(SEARCH("минимальная",L1201)))</formula>
    </cfRule>
  </conditionalFormatting>
  <conditionalFormatting sqref="L1202">
    <cfRule type="containsText" dxfId="107" priority="817" stopIfTrue="1" operator="containsText" text="высокая">
      <formula>NOT(ISERROR(SEARCH("высокая",L1202)))</formula>
    </cfRule>
    <cfRule type="containsText" dxfId="106" priority="818" stopIfTrue="1" operator="containsText" text="средняя">
      <formula>NOT(ISERROR(SEARCH("средняя",L1202)))</formula>
    </cfRule>
    <cfRule type="containsText" dxfId="105" priority="819" stopIfTrue="1" operator="containsText" text="минимальная">
      <formula>NOT(ISERROR(SEARCH("минимальная",L1202)))</formula>
    </cfRule>
  </conditionalFormatting>
  <conditionalFormatting sqref="L1203">
    <cfRule type="containsText" dxfId="104" priority="814" stopIfTrue="1" operator="containsText" text="высокая">
      <formula>NOT(ISERROR(SEARCH("высокая",L1203)))</formula>
    </cfRule>
    <cfRule type="containsText" dxfId="103" priority="815" stopIfTrue="1" operator="containsText" text="средняя">
      <formula>NOT(ISERROR(SEARCH("средняя",L1203)))</formula>
    </cfRule>
    <cfRule type="containsText" dxfId="102" priority="816" stopIfTrue="1" operator="containsText" text="минимальная">
      <formula>NOT(ISERROR(SEARCH("минимальная",L1203)))</formula>
    </cfRule>
  </conditionalFormatting>
  <conditionalFormatting sqref="L1204">
    <cfRule type="containsText" dxfId="101" priority="811" stopIfTrue="1" operator="containsText" text="высокая">
      <formula>NOT(ISERROR(SEARCH("высокая",L1204)))</formula>
    </cfRule>
    <cfRule type="containsText" dxfId="100" priority="812" stopIfTrue="1" operator="containsText" text="средняя">
      <formula>NOT(ISERROR(SEARCH("средняя",L1204)))</formula>
    </cfRule>
    <cfRule type="containsText" dxfId="99" priority="813" stopIfTrue="1" operator="containsText" text="минимальная">
      <formula>NOT(ISERROR(SEARCH("минимальная",L1204)))</formula>
    </cfRule>
  </conditionalFormatting>
  <conditionalFormatting sqref="L6">
    <cfRule type="containsText" dxfId="98" priority="808" operator="containsText" text="высокая">
      <formula>NOT(ISERROR(SEARCH("высокая",L6)))</formula>
    </cfRule>
    <cfRule type="containsText" dxfId="97" priority="809" operator="containsText" text="средняя">
      <formula>NOT(ISERROR(SEARCH("средняя",L6)))</formula>
    </cfRule>
    <cfRule type="containsText" dxfId="96" priority="810" operator="containsText" text="минимальная">
      <formula>NOT(ISERROR(SEARCH("минимальная",L6)))</formula>
    </cfRule>
  </conditionalFormatting>
  <conditionalFormatting sqref="L1205">
    <cfRule type="containsText" dxfId="95" priority="805" operator="containsText" text="высокая">
      <formula>NOT(ISERROR(SEARCH("высокая",L1205)))</formula>
    </cfRule>
    <cfRule type="containsText" dxfId="94" priority="806" operator="containsText" text="средняя">
      <formula>NOT(ISERROR(SEARCH("средняя",L1205)))</formula>
    </cfRule>
    <cfRule type="containsText" dxfId="93" priority="807" operator="containsText" text="минимальная">
      <formula>NOT(ISERROR(SEARCH("минимальная",L1205)))</formula>
    </cfRule>
  </conditionalFormatting>
  <conditionalFormatting sqref="L1206">
    <cfRule type="containsText" dxfId="92" priority="802" operator="containsText" text="высокая">
      <formula>NOT(ISERROR(SEARCH("высокая",L1206)))</formula>
    </cfRule>
    <cfRule type="containsText" dxfId="91" priority="803" operator="containsText" text="средняя">
      <formula>NOT(ISERROR(SEARCH("средняя",L1206)))</formula>
    </cfRule>
    <cfRule type="containsText" dxfId="90" priority="804" operator="containsText" text="минимальная">
      <formula>NOT(ISERROR(SEARCH("минимальная",L1206)))</formula>
    </cfRule>
  </conditionalFormatting>
  <conditionalFormatting sqref="L1208">
    <cfRule type="containsText" dxfId="89" priority="796" operator="containsText" text="высокая">
      <formula>NOT(ISERROR(SEARCH("высокая",L1208)))</formula>
    </cfRule>
    <cfRule type="containsText" dxfId="88" priority="797" operator="containsText" text="средняя">
      <formula>NOT(ISERROR(SEARCH("средняя",L1208)))</formula>
    </cfRule>
    <cfRule type="containsText" dxfId="87" priority="798" operator="containsText" text="минимальная">
      <formula>NOT(ISERROR(SEARCH("минимальная",L1208)))</formula>
    </cfRule>
  </conditionalFormatting>
  <conditionalFormatting sqref="L1209">
    <cfRule type="containsText" dxfId="86" priority="775" operator="containsText" text="высокая">
      <formula>NOT(ISERROR(SEARCH("высокая",L1209)))</formula>
    </cfRule>
    <cfRule type="containsText" dxfId="85" priority="776" operator="containsText" text="средняя">
      <formula>NOT(ISERROR(SEARCH("средняя",L1209)))</formula>
    </cfRule>
    <cfRule type="containsText" dxfId="84" priority="777" operator="containsText" text="минимальная">
      <formula>NOT(ISERROR(SEARCH("минимальная",L1209)))</formula>
    </cfRule>
  </conditionalFormatting>
  <conditionalFormatting sqref="L1210">
    <cfRule type="containsText" dxfId="83" priority="772" operator="containsText" text="высокая">
      <formula>NOT(ISERROR(SEARCH("высокая",L1210)))</formula>
    </cfRule>
    <cfRule type="containsText" dxfId="82" priority="773" operator="containsText" text="средняя">
      <formula>NOT(ISERROR(SEARCH("средняя",L1210)))</formula>
    </cfRule>
    <cfRule type="containsText" dxfId="81" priority="774" operator="containsText" text="минимальная">
      <formula>NOT(ISERROR(SEARCH("минимальная",L1210)))</formula>
    </cfRule>
  </conditionalFormatting>
  <conditionalFormatting sqref="L1211">
    <cfRule type="containsText" dxfId="80" priority="769" operator="containsText" text="высокая">
      <formula>NOT(ISERROR(SEARCH("высокая",L1211)))</formula>
    </cfRule>
    <cfRule type="containsText" dxfId="79" priority="770" operator="containsText" text="средняя">
      <formula>NOT(ISERROR(SEARCH("средняя",L1211)))</formula>
    </cfRule>
    <cfRule type="containsText" dxfId="78" priority="771" operator="containsText" text="минимальная">
      <formula>NOT(ISERROR(SEARCH("минимальная",L1211)))</formula>
    </cfRule>
  </conditionalFormatting>
  <conditionalFormatting sqref="L1212">
    <cfRule type="containsText" dxfId="77" priority="745" operator="containsText" text="высокая">
      <formula>NOT(ISERROR(SEARCH("высокая",L1212)))</formula>
    </cfRule>
    <cfRule type="containsText" dxfId="76" priority="746" operator="containsText" text="средняя">
      <formula>NOT(ISERROR(SEARCH("средняя",L1212)))</formula>
    </cfRule>
    <cfRule type="containsText" dxfId="75" priority="747" operator="containsText" text="минимальная">
      <formula>NOT(ISERROR(SEARCH("минимальная",L1212)))</formula>
    </cfRule>
  </conditionalFormatting>
  <conditionalFormatting sqref="L1213">
    <cfRule type="containsText" dxfId="74" priority="721" operator="containsText" text="высокая">
      <formula>NOT(ISERROR(SEARCH("высокая",L1213)))</formula>
    </cfRule>
    <cfRule type="containsText" dxfId="73" priority="722" operator="containsText" text="средняя">
      <formula>NOT(ISERROR(SEARCH("средняя",L1213)))</formula>
    </cfRule>
    <cfRule type="containsText" dxfId="72" priority="723" operator="containsText" text="минимальная">
      <formula>NOT(ISERROR(SEARCH("минимальная",L1213)))</formula>
    </cfRule>
  </conditionalFormatting>
  <conditionalFormatting sqref="L1214">
    <cfRule type="containsText" dxfId="71" priority="697" operator="containsText" text="высокая">
      <formula>NOT(ISERROR(SEARCH("высокая",L1214)))</formula>
    </cfRule>
    <cfRule type="containsText" dxfId="70" priority="698" operator="containsText" text="средняя">
      <formula>NOT(ISERROR(SEARCH("средняя",L1214)))</formula>
    </cfRule>
    <cfRule type="containsText" dxfId="69" priority="699" operator="containsText" text="минимальная">
      <formula>NOT(ISERROR(SEARCH("минимальная",L1214)))</formula>
    </cfRule>
  </conditionalFormatting>
  <conditionalFormatting sqref="L1215">
    <cfRule type="containsText" dxfId="68" priority="694" operator="containsText" text="высокая">
      <formula>NOT(ISERROR(SEARCH("высокая",L1215)))</formula>
    </cfRule>
    <cfRule type="containsText" dxfId="67" priority="695" operator="containsText" text="средняя">
      <formula>NOT(ISERROR(SEARCH("средняя",L1215)))</formula>
    </cfRule>
    <cfRule type="containsText" dxfId="66" priority="696" operator="containsText" text="минимальная">
      <formula>NOT(ISERROR(SEARCH("минимальная",L1215)))</formula>
    </cfRule>
  </conditionalFormatting>
  <conditionalFormatting sqref="L1216">
    <cfRule type="containsText" dxfId="65" priority="658" operator="containsText" text="высокая">
      <formula>NOT(ISERROR(SEARCH("высокая",L1216)))</formula>
    </cfRule>
    <cfRule type="containsText" dxfId="64" priority="659" operator="containsText" text="средняя">
      <formula>NOT(ISERROR(SEARCH("средняя",L1216)))</formula>
    </cfRule>
    <cfRule type="containsText" dxfId="63" priority="660" operator="containsText" text="минимальная">
      <formula>NOT(ISERROR(SEARCH("минимальная",L1216)))</formula>
    </cfRule>
  </conditionalFormatting>
  <conditionalFormatting sqref="L1217">
    <cfRule type="containsText" dxfId="62" priority="625" operator="containsText" text="высокая">
      <formula>NOT(ISERROR(SEARCH("высокая",L1217)))</formula>
    </cfRule>
    <cfRule type="containsText" dxfId="61" priority="626" operator="containsText" text="средняя">
      <formula>NOT(ISERROR(SEARCH("средняя",L1217)))</formula>
    </cfRule>
    <cfRule type="containsText" dxfId="60" priority="627" operator="containsText" text="минимальная">
      <formula>NOT(ISERROR(SEARCH("минимальная",L1217)))</formula>
    </cfRule>
  </conditionalFormatting>
  <conditionalFormatting sqref="L1218">
    <cfRule type="containsText" dxfId="59" priority="592" operator="containsText" text="высокая">
      <formula>NOT(ISERROR(SEARCH("высокая",L1218)))</formula>
    </cfRule>
    <cfRule type="containsText" dxfId="58" priority="593" operator="containsText" text="средняя">
      <formula>NOT(ISERROR(SEARCH("средняя",L1218)))</formula>
    </cfRule>
    <cfRule type="containsText" dxfId="57" priority="594" operator="containsText" text="минимальная">
      <formula>NOT(ISERROR(SEARCH("минимальная",L1218)))</formula>
    </cfRule>
  </conditionalFormatting>
  <conditionalFormatting sqref="L1219">
    <cfRule type="containsText" dxfId="56" priority="559" operator="containsText" text="высокая">
      <formula>NOT(ISERROR(SEARCH("высокая",L1219)))</formula>
    </cfRule>
    <cfRule type="containsText" dxfId="55" priority="560" operator="containsText" text="средняя">
      <formula>NOT(ISERROR(SEARCH("средняя",L1219)))</formula>
    </cfRule>
    <cfRule type="containsText" dxfId="54" priority="561" operator="containsText" text="минимальная">
      <formula>NOT(ISERROR(SEARCH("минимальная",L1219)))</formula>
    </cfRule>
  </conditionalFormatting>
  <conditionalFormatting sqref="L1220">
    <cfRule type="containsText" dxfId="53" priority="526" operator="containsText" text="высокая">
      <formula>NOT(ISERROR(SEARCH("высокая",L1220)))</formula>
    </cfRule>
    <cfRule type="containsText" dxfId="52" priority="527" operator="containsText" text="средняя">
      <formula>NOT(ISERROR(SEARCH("средняя",L1220)))</formula>
    </cfRule>
    <cfRule type="containsText" dxfId="51" priority="528" operator="containsText" text="минимальная">
      <formula>NOT(ISERROR(SEARCH("минимальная",L1220)))</formula>
    </cfRule>
  </conditionalFormatting>
  <conditionalFormatting sqref="L1221">
    <cfRule type="containsText" dxfId="50" priority="460" operator="containsText" text="высокая">
      <formula>NOT(ISERROR(SEARCH("высокая",L1221)))</formula>
    </cfRule>
    <cfRule type="containsText" dxfId="49" priority="461" operator="containsText" text="средняя">
      <formula>NOT(ISERROR(SEARCH("средняя",L1221)))</formula>
    </cfRule>
    <cfRule type="containsText" dxfId="48" priority="462" operator="containsText" text="минимальная">
      <formula>NOT(ISERROR(SEARCH("минимальная",L1221)))</formula>
    </cfRule>
  </conditionalFormatting>
  <conditionalFormatting sqref="L1222">
    <cfRule type="containsText" dxfId="47" priority="427" operator="containsText" text="высокая">
      <formula>NOT(ISERROR(SEARCH("высокая",L1222)))</formula>
    </cfRule>
    <cfRule type="containsText" dxfId="46" priority="428" operator="containsText" text="средняя">
      <formula>NOT(ISERROR(SEARCH("средняя",L1222)))</formula>
    </cfRule>
    <cfRule type="containsText" dxfId="45" priority="429" operator="containsText" text="минимальная">
      <formula>NOT(ISERROR(SEARCH("минимальная",L1222)))</formula>
    </cfRule>
  </conditionalFormatting>
  <conditionalFormatting sqref="L1223">
    <cfRule type="containsText" dxfId="44" priority="394" operator="containsText" text="высокая">
      <formula>NOT(ISERROR(SEARCH("высокая",L1223)))</formula>
    </cfRule>
    <cfRule type="containsText" dxfId="43" priority="395" operator="containsText" text="средняя">
      <formula>NOT(ISERROR(SEARCH("средняя",L1223)))</formula>
    </cfRule>
    <cfRule type="containsText" dxfId="42" priority="396" operator="containsText" text="минимальная">
      <formula>NOT(ISERROR(SEARCH("минимальная",L1223)))</formula>
    </cfRule>
  </conditionalFormatting>
  <conditionalFormatting sqref="L1224">
    <cfRule type="containsText" dxfId="41" priority="361" operator="containsText" text="высокая">
      <formula>NOT(ISERROR(SEARCH("высокая",L1224)))</formula>
    </cfRule>
    <cfRule type="containsText" dxfId="40" priority="362" operator="containsText" text="средняя">
      <formula>NOT(ISERROR(SEARCH("средняя",L1224)))</formula>
    </cfRule>
    <cfRule type="containsText" dxfId="39" priority="363" operator="containsText" text="минимальная">
      <formula>NOT(ISERROR(SEARCH("минимальная",L1224)))</formula>
    </cfRule>
  </conditionalFormatting>
  <conditionalFormatting sqref="L1225">
    <cfRule type="containsText" dxfId="38" priority="328" operator="containsText" text="высокая">
      <formula>NOT(ISERROR(SEARCH("высокая",L1225)))</formula>
    </cfRule>
    <cfRule type="containsText" dxfId="37" priority="329" operator="containsText" text="средняя">
      <formula>NOT(ISERROR(SEARCH("средняя",L1225)))</formula>
    </cfRule>
    <cfRule type="containsText" dxfId="36" priority="330" operator="containsText" text="минимальная">
      <formula>NOT(ISERROR(SEARCH("минимальная",L1225)))</formula>
    </cfRule>
  </conditionalFormatting>
  <conditionalFormatting sqref="L1226">
    <cfRule type="containsText" dxfId="35" priority="295" operator="containsText" text="высокая">
      <formula>NOT(ISERROR(SEARCH("высокая",L1226)))</formula>
    </cfRule>
    <cfRule type="containsText" dxfId="34" priority="296" operator="containsText" text="средняя">
      <formula>NOT(ISERROR(SEARCH("средняя",L1226)))</formula>
    </cfRule>
    <cfRule type="containsText" dxfId="33" priority="297" operator="containsText" text="минимальная">
      <formula>NOT(ISERROR(SEARCH("минимальная",L1226)))</formula>
    </cfRule>
  </conditionalFormatting>
  <conditionalFormatting sqref="L1227">
    <cfRule type="containsText" dxfId="32" priority="262" operator="containsText" text="высокая">
      <formula>NOT(ISERROR(SEARCH("высокая",L1227)))</formula>
    </cfRule>
    <cfRule type="containsText" dxfId="31" priority="263" operator="containsText" text="средняя">
      <formula>NOT(ISERROR(SEARCH("средняя",L1227)))</formula>
    </cfRule>
    <cfRule type="containsText" dxfId="30" priority="264" operator="containsText" text="минимальная">
      <formula>NOT(ISERROR(SEARCH("минимальная",L1227)))</formula>
    </cfRule>
  </conditionalFormatting>
  <conditionalFormatting sqref="L1228">
    <cfRule type="containsText" dxfId="29" priority="190" operator="containsText" text="высокая">
      <formula>NOT(ISERROR(SEARCH("высокая",L1228)))</formula>
    </cfRule>
    <cfRule type="containsText" dxfId="28" priority="191" operator="containsText" text="средняя">
      <formula>NOT(ISERROR(SEARCH("средняя",L1228)))</formula>
    </cfRule>
    <cfRule type="containsText" dxfId="27" priority="192" operator="containsText" text="минимальная">
      <formula>NOT(ISERROR(SEARCH("минимальная",L1228)))</formula>
    </cfRule>
  </conditionalFormatting>
  <conditionalFormatting sqref="L1229">
    <cfRule type="containsText" dxfId="26" priority="184" operator="containsText" text="высокая">
      <formula>NOT(ISERROR(SEARCH("высокая",L1229)))</formula>
    </cfRule>
    <cfRule type="containsText" dxfId="25" priority="185" operator="containsText" text="средняя">
      <formula>NOT(ISERROR(SEARCH("средняя",L1229)))</formula>
    </cfRule>
    <cfRule type="containsText" dxfId="24" priority="186" operator="containsText" text="минимальная">
      <formula>NOT(ISERROR(SEARCH("минимальная",L1229)))</formula>
    </cfRule>
  </conditionalFormatting>
  <conditionalFormatting sqref="L1230">
    <cfRule type="containsText" dxfId="23" priority="181" operator="containsText" text="высокая">
      <formula>NOT(ISERROR(SEARCH("высокая",L1230)))</formula>
    </cfRule>
    <cfRule type="containsText" dxfId="22" priority="182" operator="containsText" text="средняя">
      <formula>NOT(ISERROR(SEARCH("средняя",L1230)))</formula>
    </cfRule>
    <cfRule type="containsText" dxfId="21" priority="183" operator="containsText" text="минимальная">
      <formula>NOT(ISERROR(SEARCH("минимальная",L1230)))</formula>
    </cfRule>
  </conditionalFormatting>
  <conditionalFormatting sqref="L1231">
    <cfRule type="containsText" dxfId="20" priority="145" operator="containsText" text="высокая">
      <formula>NOT(ISERROR(SEARCH("высокая",L1231)))</formula>
    </cfRule>
    <cfRule type="containsText" dxfId="19" priority="146" operator="containsText" text="средняя">
      <formula>NOT(ISERROR(SEARCH("средняя",L1231)))</formula>
    </cfRule>
    <cfRule type="containsText" dxfId="18" priority="147" operator="containsText" text="минимальная">
      <formula>NOT(ISERROR(SEARCH("минимальная",L1231)))</formula>
    </cfRule>
  </conditionalFormatting>
  <conditionalFormatting sqref="L1232">
    <cfRule type="containsText" dxfId="17" priority="109" operator="containsText" text="высокая">
      <formula>NOT(ISERROR(SEARCH("высокая",L1232)))</formula>
    </cfRule>
    <cfRule type="containsText" dxfId="16" priority="110" operator="containsText" text="средняя">
      <formula>NOT(ISERROR(SEARCH("средняя",L1232)))</formula>
    </cfRule>
    <cfRule type="containsText" dxfId="15" priority="111" operator="containsText" text="минимальная">
      <formula>NOT(ISERROR(SEARCH("минимальная",L1232)))</formula>
    </cfRule>
  </conditionalFormatting>
  <conditionalFormatting sqref="L1233">
    <cfRule type="containsText" dxfId="14" priority="106" operator="containsText" text="высокая">
      <formula>NOT(ISERROR(SEARCH("высокая",L1233)))</formula>
    </cfRule>
    <cfRule type="containsText" dxfId="13" priority="107" operator="containsText" text="средняя">
      <formula>NOT(ISERROR(SEARCH("средняя",L1233)))</formula>
    </cfRule>
    <cfRule type="containsText" dxfId="12" priority="108" operator="containsText" text="минимальная">
      <formula>NOT(ISERROR(SEARCH("минимальная",L1233)))</formula>
    </cfRule>
  </conditionalFormatting>
  <conditionalFormatting sqref="L1234">
    <cfRule type="containsText" dxfId="11" priority="70" operator="containsText" text="высокая">
      <formula>NOT(ISERROR(SEARCH("высокая",L1234)))</formula>
    </cfRule>
    <cfRule type="containsText" dxfId="10" priority="71" operator="containsText" text="средняя">
      <formula>NOT(ISERROR(SEARCH("средняя",L1234)))</formula>
    </cfRule>
    <cfRule type="containsText" dxfId="9" priority="72" operator="containsText" text="минимальная">
      <formula>NOT(ISERROR(SEARCH("минимальная",L1234)))</formula>
    </cfRule>
  </conditionalFormatting>
  <conditionalFormatting sqref="L1235">
    <cfRule type="containsText" dxfId="8" priority="34" operator="containsText" text="высокая">
      <formula>NOT(ISERROR(SEARCH("высокая",L1235)))</formula>
    </cfRule>
    <cfRule type="containsText" dxfId="7" priority="35" operator="containsText" text="средняя">
      <formula>NOT(ISERROR(SEARCH("средняя",L1235)))</formula>
    </cfRule>
    <cfRule type="containsText" dxfId="6" priority="36" operator="containsText" text="минимальная">
      <formula>NOT(ISERROR(SEARCH("минимальная",L1235)))</formula>
    </cfRule>
  </conditionalFormatting>
  <conditionalFormatting sqref="L1236">
    <cfRule type="containsText" dxfId="5" priority="25" operator="containsText" text="высокая">
      <formula>NOT(ISERROR(SEARCH("высокая",L1236)))</formula>
    </cfRule>
    <cfRule type="containsText" dxfId="4" priority="26" operator="containsText" text="средняя">
      <formula>NOT(ISERROR(SEARCH("средняя",L1236)))</formula>
    </cfRule>
    <cfRule type="containsText" dxfId="3" priority="27" operator="containsText" text="минимальная">
      <formula>NOT(ISERROR(SEARCH("минимальная",L1236)))</formula>
    </cfRule>
  </conditionalFormatting>
  <conditionalFormatting sqref="L1237">
    <cfRule type="containsText" dxfId="2" priority="1" operator="containsText" text="высокая">
      <formula>NOT(ISERROR(SEARCH("высокая",L1237)))</formula>
    </cfRule>
    <cfRule type="containsText" dxfId="1" priority="2" operator="containsText" text="средняя">
      <formula>NOT(ISERROR(SEARCH("средняя",L1237)))</formula>
    </cfRule>
    <cfRule type="containsText" dxfId="0" priority="3" operator="containsText" text="минимальная">
      <formula>NOT(ISERROR(SEARCH("минимальная",L1237)))</formula>
    </cfRule>
  </conditionalFormatting>
  <pageMargins left="0.23622047244094491" right="0.23622047244094491" top="0.74803149606299213" bottom="0.74803149606299213" header="0.31496062992125984" footer="0.31496062992125984"/>
  <pageSetup scale="65" orientation="landscape" r:id="rId1"/>
  <extLst>
    <ext xmlns:x14="http://schemas.microsoft.com/office/spreadsheetml/2009/9/main" uri="{78C0D931-6437-407d-A8EE-F0AAD7539E65}">
      <x14:conditionalFormattings>
        <x14:conditionalFormatting xmlns:xm="http://schemas.microsoft.com/office/excel/2006/main">
          <x14:cfRule type="containsText" priority="6990" operator="containsText" id="{7CC615DA-B242-4538-BE94-450E7845BACA}">
            <xm:f>NOT(ISERROR(SEARCH($L$166,L166)))</xm:f>
            <xm:f>$L$166</xm:f>
            <x14:dxf/>
          </x14:cfRule>
          <xm:sqref>L166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средняя степень риска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2018-08-25T03:07:38Z</dcterms:created>
  <dcterms:modified xsi:type="dcterms:W3CDTF">2021-09-14T05:48:52Z</dcterms:modified>
</cp:coreProperties>
</file>