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0" yWindow="600" windowWidth="27495" windowHeight="13995"/>
  </bookViews>
  <sheets>
    <sheet name="сводный реестр рисков" sheetId="2" r:id="rId1"/>
  </sheets>
  <definedNames>
    <definedName name="_xlnm.Print_Area" localSheetId="0">'сводный реестр рисков'!$A$1:$M$1243</definedName>
  </definedNames>
  <calcPr calcId="144525"/>
</workbook>
</file>

<file path=xl/calcChain.xml><?xml version="1.0" encoding="utf-8"?>
<calcChain xmlns="http://schemas.openxmlformats.org/spreadsheetml/2006/main">
  <c r="K1230" i="2" l="1"/>
  <c r="K1203" i="2" l="1"/>
  <c r="K1189" i="2" l="1"/>
  <c r="K1175" i="2" l="1"/>
  <c r="K1161" i="2" l="1"/>
  <c r="K1134" i="2" l="1"/>
  <c r="K131" i="2" l="1"/>
  <c r="K117" i="2" l="1"/>
  <c r="K89" i="2" l="1"/>
  <c r="K75" i="2" l="1"/>
  <c r="K61" i="2" l="1"/>
  <c r="K47" i="2" l="1"/>
  <c r="K19" i="2" l="1"/>
  <c r="K5" i="2" l="1"/>
  <c r="K1107" i="2" l="1"/>
  <c r="K1093" i="2"/>
  <c r="K1079" i="2"/>
  <c r="K1065" i="2"/>
  <c r="K1051" i="2"/>
  <c r="K1037" i="2"/>
  <c r="K1023" i="2" l="1"/>
  <c r="K1009" i="2"/>
  <c r="K995" i="2"/>
  <c r="K968" i="2"/>
  <c r="K954" i="2"/>
  <c r="K940" i="2"/>
  <c r="K926" i="2"/>
  <c r="K912" i="2"/>
  <c r="K898" i="2"/>
  <c r="K884" i="2"/>
  <c r="K870" i="2"/>
  <c r="K856" i="2"/>
  <c r="K842" i="2"/>
  <c r="K828" i="2"/>
  <c r="K814" i="2"/>
  <c r="K800" i="2"/>
  <c r="K786" i="2"/>
  <c r="K772" i="2"/>
  <c r="K758" i="2"/>
  <c r="K744" i="2"/>
  <c r="K730" i="2"/>
  <c r="K716" i="2" l="1"/>
  <c r="K702" i="2"/>
  <c r="K688" i="2"/>
  <c r="K674" i="2"/>
  <c r="K660" i="2"/>
  <c r="K646" i="2"/>
  <c r="K632" i="2"/>
  <c r="K618" i="2"/>
  <c r="K591" i="2"/>
  <c r="K577" i="2"/>
  <c r="K563" i="2"/>
  <c r="K549" i="2"/>
  <c r="K535" i="2" l="1"/>
  <c r="K521" i="2" l="1"/>
  <c r="K507" i="2" l="1"/>
  <c r="K493" i="2" l="1"/>
  <c r="K479" i="2" l="1"/>
  <c r="K465" i="2" l="1"/>
  <c r="K451" i="2" l="1"/>
  <c r="K424" i="2"/>
  <c r="K410" i="2"/>
  <c r="K396" i="2"/>
  <c r="K382" i="2"/>
  <c r="K368" i="2"/>
  <c r="K354" i="2"/>
  <c r="K340" i="2"/>
  <c r="K313" i="2"/>
  <c r="K299" i="2"/>
  <c r="K285" i="2"/>
  <c r="K271" i="2"/>
  <c r="K257" i="2"/>
  <c r="K33" i="2" l="1"/>
  <c r="K243" i="2" l="1"/>
  <c r="K229" i="2"/>
  <c r="K215" i="2"/>
  <c r="K201" i="2"/>
  <c r="K187" i="2"/>
  <c r="K173" i="2"/>
  <c r="K159" i="2"/>
  <c r="K145" i="2"/>
  <c r="K103" i="2"/>
</calcChain>
</file>

<file path=xl/sharedStrings.xml><?xml version="1.0" encoding="utf-8"?>
<sst xmlns="http://schemas.openxmlformats.org/spreadsheetml/2006/main" count="6080" uniqueCount="166">
  <si>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</si>
  <si>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Степень риска</t>
    </r>
  </si>
  <si>
    <r>
      <rPr>
        <b/>
        <sz val="12"/>
        <rFont val="Times New Roman"/>
        <family val="1"/>
        <charset val="204"/>
      </rPr>
      <t>Сводный результат:</t>
    </r>
  </si>
  <si>
    <r>
      <rPr>
        <b/>
        <sz val="12"/>
        <rFont val="Times New Roman"/>
        <family val="1"/>
        <charset val="204"/>
      </rPr>
      <t>высокая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</si>
  <si>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</si>
  <si>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Срок с момента проведения последнего государственного аудита</t>
    </r>
  </si>
  <si>
    <r>
      <rPr>
        <sz val="12"/>
        <rFont val="Times New Roman"/>
        <family val="1"/>
        <charset val="204"/>
      </rPr>
      <t>год</t>
    </r>
  </si>
  <si>
    <r>
      <rPr>
        <sz val="12"/>
        <rFont val="Times New Roman"/>
        <family val="1"/>
        <charset val="204"/>
      </rPr>
      <t>минимальная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</si>
  <si>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</si>
  <si>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Доля финансовых нарушений от общего объема средств и активов государства, охваченных государственным аудитом</t>
    </r>
  </si>
  <si>
    <r>
      <rPr>
        <sz val="12"/>
        <rFont val="Times New Roman"/>
        <family val="1"/>
        <charset val="204"/>
      </rPr>
      <t>%</t>
    </r>
  </si>
  <si>
    <r>
      <rPr>
        <sz val="12"/>
        <rFont val="Times New Roman"/>
        <family val="1"/>
        <charset val="204"/>
      </rPr>
      <t>высокая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</si>
  <si>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</si>
  <si>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Рост/снижение годового объема бюджетного финансирования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</si>
  <si>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</si>
  <si>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Доля неосвоенных бюджетных средств от общего объема полученных бюджетных средств за отчетный период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</si>
  <si>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</si>
  <si>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Рост/снижение участия государства в уставном капитале в абсолютном выражении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</si>
  <si>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</si>
  <si>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Рост/снижение объема бюджетных кредитов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</si>
  <si>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</si>
  <si>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Рост/снижение выплаченных дивидендов (доли части чистого дохода) от чистой прибыли по сравнению с предыдущим периодом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</si>
  <si>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</si>
  <si>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Рост/снижение чистой прибыли по сравнению с предыдущим периодом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</si>
  <si>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</si>
  <si>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Рост/снижение доли административных расходов от объема общих расходов по сравнению с предыдущим периодом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</si>
  <si>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</si>
  <si>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Рост/снижение объемов дебиторской задолженности по сравнению с предыдущим периодом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</si>
  <si>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</si>
  <si>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Рост/снижение объемов кредиторской задолженности по сравнению с предыдущим периодом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</si>
  <si>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</si>
  <si>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Доля бюджетных средств в Плане развития на отчетный период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</si>
  <si>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</si>
  <si>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Доля недостижения ключевых показателей Плана развития</t>
    </r>
  </si>
  <si>
    <t>Расчет на основании исторических данных</t>
  </si>
  <si>
    <t>Нормативный / экспертный</t>
  </si>
  <si>
    <t>TOO "SPK Astana Development"</t>
  </si>
  <si>
    <t>ТОО "НИПИ Астанагенплан"</t>
  </si>
  <si>
    <t>АО "Astana Innovations"</t>
  </si>
  <si>
    <t>АО "Астана -Региональная Электросетевая Компания"</t>
  </si>
  <si>
    <t>АО "Астана-Теплотранзит"</t>
  </si>
  <si>
    <t>АО "Астана-Энергия"</t>
  </si>
  <si>
    <t>АО СПК Астана</t>
  </si>
  <si>
    <t>ГКП на ПХВ "Городская недвижимость" акимата города Нур-Султан</t>
  </si>
  <si>
    <t>TOO City Transportation System</t>
  </si>
  <si>
    <t>ТОО "Астана-Бюро специального обслуживания"</t>
  </si>
  <si>
    <t>ТОО  "Astana Venue Management"</t>
  </si>
  <si>
    <t>ТОО Астана орманы</t>
  </si>
  <si>
    <t>ТОО "Астана Тазалык"</t>
  </si>
  <si>
    <t>ТОО "Городской центр развития инвестиций "AstanaInvest"</t>
  </si>
  <si>
    <t>ТОО "Elorda aqparat"</t>
  </si>
  <si>
    <t>ТОО "Елорда Даму"</t>
  </si>
  <si>
    <t>ТОО "Елорда құрылыс компаниясы"</t>
  </si>
  <si>
    <t>ТОО "Өркен кала"</t>
  </si>
  <si>
    <t>ТОО "Хозяйственное управление Астаны"</t>
  </si>
  <si>
    <t>ТОО "Центр координации и экспертизы проектов развития города Нур-Султан"</t>
  </si>
  <si>
    <t>ГКП на ПХВ Высший колледж транспорта и коммуникаций акимата г.Нур-Султан</t>
  </si>
  <si>
    <t>ГКП на ПХВ колледж сервиса и туризма акимата г.Нур-Султан</t>
  </si>
  <si>
    <t>37.</t>
  </si>
  <si>
    <t>ГКП на ПХВ Школа-лицей №59 акимата г.Нур-Султан</t>
  </si>
  <si>
    <t>38.</t>
  </si>
  <si>
    <t>ГКП на ПХВ "Высший медицинский колледж" акимата города Нур-Султан</t>
  </si>
  <si>
    <t>39.</t>
  </si>
  <si>
    <t>ГКП на ПХВ Городская многопрофильная больница №2 акимата г.Нур-Султан</t>
  </si>
  <si>
    <t>40.</t>
  </si>
  <si>
    <t>ГКП на ПХВ Городская поликлиника №1 акимата г.Нур-Султан</t>
  </si>
  <si>
    <t>41.</t>
  </si>
  <si>
    <t>ГКП на ПХВ Городская поликлиника №2 акимата г.Нур-Султан</t>
  </si>
  <si>
    <t>42.</t>
  </si>
  <si>
    <t>ГКП на ПХВ Городская поликлиника №4 акимата г.Нур-Султан</t>
  </si>
  <si>
    <t>43.</t>
  </si>
  <si>
    <t>ГКП на ПХВ Городская поликлиника №5 акимата г.Нур-Султан</t>
  </si>
  <si>
    <t>ГКП на ПХВ Городская поликлиника №6 акимата г.Нур-Султан</t>
  </si>
  <si>
    <t>45.</t>
  </si>
  <si>
    <t>46.</t>
  </si>
  <si>
    <t>ГКП на ПХВ Городская поликлиника №9 акимата г.Нур-Султан</t>
  </si>
  <si>
    <t>47.</t>
  </si>
  <si>
    <t>ГКП на ПХВ Городская поликлиника №10 акимата г.Нур-Султан</t>
  </si>
  <si>
    <t>48.</t>
  </si>
  <si>
    <t>ГКП на ПХВ Городская поликлиника №11 акимата г.Нур-Султан</t>
  </si>
  <si>
    <t>49.</t>
  </si>
  <si>
    <t>ГКП на ПХВ Городская поликлиника №12 акимата г.Нур-Султан</t>
  </si>
  <si>
    <t>50.</t>
  </si>
  <si>
    <t>ГКП на ПХВ Городская поликлиника №13 акимата г.Нур-Султан</t>
  </si>
  <si>
    <t>51.</t>
  </si>
  <si>
    <t>ГКП на ПХВ Городская поликлиника №14 акимата г.Нур-Султан</t>
  </si>
  <si>
    <t>52.</t>
  </si>
  <si>
    <t>53.</t>
  </si>
  <si>
    <t>ГКП на ПХВ Городской центр психического здоровья акимата г.Нур-Султан</t>
  </si>
  <si>
    <t>54.</t>
  </si>
  <si>
    <t>ГКП на ПХВ "Городской центр фтизиопульмонологии"</t>
  </si>
  <si>
    <t>55.</t>
  </si>
  <si>
    <t>56.</t>
  </si>
  <si>
    <t>ГКП на ПХВ "Мнопрофильная городская больница №3"</t>
  </si>
  <si>
    <t>57.</t>
  </si>
  <si>
    <t>ГКП на ПХВ Многопрофильная городская детская больница №2 акимата г.Нур-Султан</t>
  </si>
  <si>
    <t>58.</t>
  </si>
  <si>
    <t>ГКП на ПХВ Многопрофильная городская детская больница №3 акимата г.Нур-Султан</t>
  </si>
  <si>
    <t>59.</t>
  </si>
  <si>
    <t>ГКП на ПХВ Многопрофильный медицинский центр акимата г.Нур-Султан</t>
  </si>
  <si>
    <t>60.</t>
  </si>
  <si>
    <t>ГКП на ПХВ "Патологоанатомическое бюро"</t>
  </si>
  <si>
    <t>61.</t>
  </si>
  <si>
    <t>ГКП на ПХВ "Городская поликлиника №3"</t>
  </si>
  <si>
    <t>62.</t>
  </si>
  <si>
    <t>ГКП на ПХВ "Городская поликлиника №7"</t>
  </si>
  <si>
    <t>63.</t>
  </si>
  <si>
    <t>ГКП на ПХВ "Городская поликлиника №15"</t>
  </si>
  <si>
    <t>64.</t>
  </si>
  <si>
    <t>ГКП на ПХВ Центр первичной медико-санитарной помощи "Достык" акимата г.Нур-Султан</t>
  </si>
  <si>
    <t>65.</t>
  </si>
  <si>
    <t>ГКП на ПХВ "Реабилитационный центр для престарелых, инвалидов и детей -инвалидов" акимата города Нур-Султан</t>
  </si>
  <si>
    <t>66.</t>
  </si>
  <si>
    <t>67.</t>
  </si>
  <si>
    <t>68.</t>
  </si>
  <si>
    <t>ГККП на ПХВ Школа-лицей №60 акимата города Нур-Султан</t>
  </si>
  <si>
    <t>69.</t>
  </si>
  <si>
    <t>70.</t>
  </si>
  <si>
    <t>ГКП на ПХВ Школа-лицей №70 акимата города Нур-Султан</t>
  </si>
  <si>
    <t>72.</t>
  </si>
  <si>
    <t>73.</t>
  </si>
  <si>
    <t>ГКП на ПХВ Школа-лицей №72 акимата города Нур-Султан</t>
  </si>
  <si>
    <t>74.</t>
  </si>
  <si>
    <t>ГКП на ПХВ Школа-лицей №73 акимата города Нур-Султан</t>
  </si>
  <si>
    <t>75.</t>
  </si>
  <si>
    <t>ГКП на ПХВ Школа-лицей №74 акимата города Нур-Султан</t>
  </si>
  <si>
    <t>76.</t>
  </si>
  <si>
    <t>ГКП на ПХВ Школа -гимназия №75 акимата города Нур-Султан</t>
  </si>
  <si>
    <t>77.</t>
  </si>
  <si>
    <t>ГКП на ПХВ Школа-лицей №76 имени Алихана Бокейхана акимата города Нур-Султан</t>
  </si>
  <si>
    <t>78.</t>
  </si>
  <si>
    <t xml:space="preserve"> ГКП на ПХВ Школа-лицей №79 акимата города Нур-Султан</t>
  </si>
  <si>
    <t>79.</t>
  </si>
  <si>
    <t>ГКП на ПХВ "Школа-лицей №37 им. С. Мауленова"</t>
  </si>
  <si>
    <t>80.</t>
  </si>
  <si>
    <t>ГКП  на ПХВ "Школа-гимназия №17 им. А. Курманова"</t>
  </si>
  <si>
    <t xml:space="preserve"> </t>
  </si>
  <si>
    <t>Плановый период: 2023 год</t>
  </si>
  <si>
    <t>АО Автобусный парк № 1</t>
  </si>
  <si>
    <t>ГКП на ПХВ "Астана ветсервис" акимата г. Нур-Султан</t>
  </si>
  <si>
    <t>ГКП на ПХВ Астана Су Арнасы</t>
  </si>
  <si>
    <t>ГКП на ПХВ "Школа-гимназия №2 им. Гафу Кайырбекова" акимата г. Нур-Султан</t>
  </si>
  <si>
    <t>ГКП на ПХВ "Дворец школьников имени аль-Фараби" акимата г.Нур-Султан</t>
  </si>
  <si>
    <t>ГКП на ПХВ Elorda Eco system</t>
  </si>
  <si>
    <t>ГКП на ПХВ Городская многопрофильная больница №1 акимата г.Нур-Султан</t>
  </si>
  <si>
    <t>ГКП на ПХВ "Городская станция скорой медицинской помощи"</t>
  </si>
  <si>
    <t>ТОО Астана-зеленстрой</t>
  </si>
  <si>
    <t>ТОО Астана қалалық жарық</t>
  </si>
  <si>
    <t>ТОО "Центр изучений религий города Нур-Султан"</t>
  </si>
  <si>
    <t>ГКП на ПХВ школа №22</t>
  </si>
  <si>
    <t xml:space="preserve"> ГКП на ПХВ Школа-лицей №54 акимата города Нур-Султан</t>
  </si>
  <si>
    <t>ГКП на ПХВ "Школа-лицей №62" акимата г.Нур-Султан</t>
  </si>
  <si>
    <t>ГКП на ПХВ"Школа-гимназия №63" акимата г.Нур-Султан</t>
  </si>
  <si>
    <t>ГКП на ПХВ «Школа-лицей №66 имени Динмухамеда Кунаева» акимата г.Нур-Султан</t>
  </si>
  <si>
    <t>ГКП на ПХВ "Гимназия № 67 имени Ильяса Есенберлина" акимата города Нур-Султан</t>
  </si>
  <si>
    <t>ГКП на ПХВ  "Школа-гимназия № 77 имени Фаризы Онгарсыновой" акимата города Нур-Султан</t>
  </si>
  <si>
    <t>ГКП на ПХВ "Школа - гимназия № 80 имени Сакена Сейфуллина" акимата города Нур-Султан</t>
  </si>
  <si>
    <t>ГКП на ПХВ "Школа-гимназия №83"</t>
  </si>
  <si>
    <t>ГКП на ПХВ "Школа-лицей № 85 имени шейха Тамима бен Хамада аль-Тани" акимата города Нур-Султан</t>
  </si>
  <si>
    <t>ГКП на ПХВ "Школа-лицей №92" акимата города Нур-Султан</t>
  </si>
  <si>
    <t>ГКП на ПХВ Школа-лицей №15 акимата г Нур-Султан</t>
  </si>
  <si>
    <t>ГКП на ПХВ "Школа-гимназия № 58 имени Илияса Жансугурова" акимата города Нур-Султан</t>
  </si>
  <si>
    <t>СВОДНЫЙ РЕЕСТР РИСКОВ
по группе: субъекты квазигосударственного сектора, находящиеся в коммунальной собственности (подгруппа 1)</t>
  </si>
  <si>
    <t>Наименование объекта, предмета государственного аудита</t>
  </si>
  <si>
    <t>Сводный результат</t>
  </si>
  <si>
    <r>
      <rPr>
        <sz val="12"/>
        <rFont val="Times New Roman"/>
        <family val="1"/>
        <charset val="204"/>
      </rPr>
      <t>средняя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</si>
</sst>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6">
    <xf numFmtId="0" fontId="0" fillId="0" borderId="0"/>
    <xf numFmtId="0" fontId="7" fillId="15" borderId="0" applyNumberFormat="0" applyBorder="0" applyAlignment="0" applyProtection="0"/>
    <xf numFmtId="0" fontId="8" fillId="0" borderId="1"/>
    <xf numFmtId="0" fontId="6" fillId="0" borderId="1"/>
    <xf numFmtId="0" fontId="6" fillId="0" borderId="1"/>
    <xf numFmtId="0" fontId="10" fillId="15" borderId="1" applyNumberFormat="0" applyBorder="0" applyAlignment="0" applyProtection="0"/>
    <xf numFmtId="0" fontId="6" fillId="18" borderId="1" applyNumberFormat="0" applyBorder="0" applyAlignment="0" applyProtection="0"/>
    <xf numFmtId="0" fontId="11" fillId="0" borderId="1"/>
    <xf numFmtId="0" fontId="12" fillId="15" borderId="1"/>
    <xf numFmtId="0" fontId="6" fillId="16" borderId="1" applyNumberFormat="0" applyBorder="0" applyAlignment="0" applyProtection="0"/>
    <xf numFmtId="0" fontId="6" fillId="17" borderId="1" applyNumberFormat="0" applyBorder="0" applyAlignment="0" applyProtection="0"/>
    <xf numFmtId="0" fontId="12" fillId="19" borderId="7">
      <alignment wrapText="1"/>
    </xf>
    <xf numFmtId="0" fontId="11" fillId="0" borderId="1"/>
    <xf numFmtId="0" fontId="6" fillId="0" borderId="1"/>
    <xf numFmtId="0" fontId="11" fillId="0" borderId="1"/>
    <xf numFmtId="9" fontId="6" fillId="0" borderId="1" applyFont="0" applyFill="0" applyBorder="0" applyAlignment="0" applyProtection="0"/>
  </cellStyleXfs>
  <cellXfs count="6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horizontal="center" vertical="center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3" fillId="12" borderId="3" xfId="0" applyNumberFormat="1" applyFont="1" applyFill="1" applyBorder="1" applyAlignment="1" applyProtection="1">
      <alignment horizontal="center" vertical="center" wrapText="1"/>
    </xf>
    <xf numFmtId="0" fontId="3" fillId="12" borderId="8" xfId="0" applyNumberFormat="1" applyFont="1" applyFill="1" applyBorder="1" applyAlignment="1" applyProtection="1">
      <alignment horizontal="center" vertical="center" wrapText="1"/>
    </xf>
    <xf numFmtId="10" fontId="3" fillId="12" borderId="8" xfId="0" applyNumberFormat="1" applyFont="1" applyFill="1" applyBorder="1" applyAlignment="1" applyProtection="1">
      <alignment horizontal="center" vertical="center" wrapText="1"/>
    </xf>
    <xf numFmtId="0" fontId="1" fillId="11" borderId="12" xfId="0" applyNumberFormat="1" applyFont="1" applyFill="1" applyBorder="1" applyAlignment="1" applyProtection="1">
      <alignment horizontal="center" vertical="center" wrapText="1"/>
    </xf>
    <xf numFmtId="0" fontId="3" fillId="13" borderId="12" xfId="0" applyNumberFormat="1" applyFont="1" applyFill="1" applyBorder="1" applyAlignment="1" applyProtection="1">
      <alignment horizontal="center" vertical="center" wrapText="1"/>
    </xf>
    <xf numFmtId="10" fontId="13" fillId="20" borderId="7" xfId="2" applyNumberFormat="1" applyFont="1" applyFill="1" applyBorder="1" applyAlignment="1" applyProtection="1">
      <alignment horizontal="right" vertical="center" wrapText="1"/>
      <protection locked="0"/>
    </xf>
    <xf numFmtId="10" fontId="14" fillId="20" borderId="16" xfId="2" applyNumberFormat="1" applyFont="1" applyFill="1" applyBorder="1" applyAlignment="1" applyProtection="1">
      <alignment horizontal="right" vertical="center" wrapText="1"/>
    </xf>
    <xf numFmtId="10" fontId="13" fillId="20" borderId="17" xfId="2" applyNumberFormat="1" applyFont="1" applyFill="1" applyBorder="1" applyAlignment="1" applyProtection="1">
      <alignment horizontal="right" vertical="center" wrapText="1"/>
      <protection locked="0"/>
    </xf>
    <xf numFmtId="10" fontId="14" fillId="20" borderId="19" xfId="2" applyNumberFormat="1" applyFont="1" applyFill="1" applyBorder="1" applyAlignment="1" applyProtection="1">
      <alignment horizontal="right" vertical="center" wrapText="1"/>
    </xf>
    <xf numFmtId="10" fontId="14" fillId="20" borderId="21" xfId="2" applyNumberFormat="1" applyFont="1" applyFill="1" applyBorder="1" applyAlignment="1" applyProtection="1">
      <alignment horizontal="right" vertical="center" wrapText="1"/>
    </xf>
    <xf numFmtId="10" fontId="13" fillId="20" borderId="22" xfId="2" applyNumberFormat="1" applyFont="1" applyFill="1" applyBorder="1" applyAlignment="1" applyProtection="1">
      <alignment horizontal="right" vertical="center" wrapText="1"/>
      <protection locked="0"/>
    </xf>
    <xf numFmtId="0" fontId="3" fillId="12" borderId="24" xfId="0" applyNumberFormat="1" applyFont="1" applyFill="1" applyBorder="1" applyAlignment="1" applyProtection="1">
      <alignment horizontal="center" vertical="center" wrapText="1"/>
    </xf>
    <xf numFmtId="10" fontId="3" fillId="12" borderId="29" xfId="0" applyNumberFormat="1" applyFont="1" applyFill="1" applyBorder="1" applyAlignment="1" applyProtection="1">
      <alignment horizontal="center" vertical="center" wrapText="1"/>
    </xf>
    <xf numFmtId="10" fontId="2" fillId="0" borderId="6" xfId="1" applyNumberFormat="1" applyFont="1" applyFill="1" applyBorder="1" applyAlignment="1" applyProtection="1">
      <alignment horizontal="center" vertical="center" wrapText="1"/>
    </xf>
    <xf numFmtId="0" fontId="3" fillId="14" borderId="3" xfId="3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20" borderId="18" xfId="2" applyNumberFormat="1" applyFont="1" applyFill="1" applyBorder="1" applyAlignment="1" applyProtection="1">
      <alignment horizontal="center" vertical="center" wrapText="1"/>
    </xf>
    <xf numFmtId="0" fontId="3" fillId="14" borderId="12" xfId="3" applyNumberFormat="1" applyFont="1" applyFill="1" applyBorder="1" applyAlignment="1" applyProtection="1">
      <alignment horizontal="center" vertical="center" wrapText="1"/>
    </xf>
    <xf numFmtId="10" fontId="2" fillId="20" borderId="20" xfId="2" applyNumberFormat="1" applyFont="1" applyFill="1" applyBorder="1" applyAlignment="1" applyProtection="1">
      <alignment horizontal="center" vertical="center" wrapText="1"/>
    </xf>
    <xf numFmtId="10" fontId="2" fillId="20" borderId="23" xfId="2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3" fillId="14" borderId="33" xfId="3" applyNumberFormat="1" applyFont="1" applyFill="1" applyBorder="1" applyAlignment="1" applyProtection="1">
      <alignment horizontal="center" vertical="center" wrapText="1"/>
    </xf>
    <xf numFmtId="0" fontId="5" fillId="2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0" borderId="3" xfId="0" applyNumberFormat="1" applyFont="1" applyFill="1" applyBorder="1" applyAlignment="1" applyProtection="1">
      <alignment horizontal="center" vertical="center" wrapText="1"/>
    </xf>
    <xf numFmtId="10" fontId="9" fillId="20" borderId="4" xfId="2" applyNumberFormat="1" applyFont="1" applyFill="1" applyBorder="1" applyAlignment="1">
      <alignment horizontal="center" vertical="center" wrapText="1"/>
    </xf>
    <xf numFmtId="10" fontId="8" fillId="20" borderId="4" xfId="2" applyNumberFormat="1" applyFont="1" applyFill="1" applyBorder="1" applyAlignment="1" applyProtection="1">
      <alignment horizontal="center" vertical="center" wrapText="1"/>
      <protection locked="0"/>
    </xf>
    <xf numFmtId="10" fontId="9" fillId="20" borderId="5" xfId="2" applyNumberFormat="1" applyFont="1" applyFill="1" applyBorder="1" applyAlignment="1">
      <alignment horizontal="center" vertical="center" wrapText="1"/>
    </xf>
    <xf numFmtId="10" fontId="8" fillId="20" borderId="7" xfId="2" applyNumberFormat="1" applyFont="1" applyFill="1" applyBorder="1" applyAlignment="1">
      <alignment horizontal="center" wrapText="1"/>
    </xf>
    <xf numFmtId="2" fontId="8" fillId="20" borderId="7" xfId="2" applyNumberFormat="1" applyFont="1" applyFill="1" applyBorder="1" applyAlignment="1" applyProtection="1">
      <alignment horizontal="center" vertical="center" wrapText="1"/>
    </xf>
    <xf numFmtId="0" fontId="8" fillId="20" borderId="7" xfId="2" applyFont="1" applyFill="1" applyBorder="1" applyAlignment="1" applyProtection="1">
      <alignment horizontal="center" vertical="center" wrapText="1"/>
    </xf>
    <xf numFmtId="164" fontId="8" fillId="20" borderId="7" xfId="2" applyNumberFormat="1" applyFont="1" applyFill="1" applyBorder="1" applyAlignment="1" applyProtection="1">
      <alignment horizontal="center" vertical="center" wrapText="1"/>
    </xf>
    <xf numFmtId="2" fontId="8" fillId="20" borderId="7" xfId="2" applyNumberFormat="1" applyFont="1" applyFill="1" applyBorder="1" applyAlignment="1" applyProtection="1">
      <alignment horizontal="center" wrapText="1"/>
    </xf>
    <xf numFmtId="10" fontId="9" fillId="20" borderId="5" xfId="2" applyNumberFormat="1" applyFont="1" applyFill="1" applyBorder="1" applyAlignment="1" applyProtection="1">
      <alignment horizontal="center" vertical="center" wrapText="1"/>
    </xf>
    <xf numFmtId="0" fontId="3" fillId="20" borderId="8" xfId="0" applyNumberFormat="1" applyFont="1" applyFill="1" applyBorder="1" applyAlignment="1" applyProtection="1">
      <alignment horizontal="center" vertical="center" wrapText="1"/>
    </xf>
    <xf numFmtId="10" fontId="8" fillId="20" borderId="9" xfId="2" applyNumberFormat="1" applyFont="1" applyFill="1" applyBorder="1" applyAlignment="1" applyProtection="1">
      <alignment horizontal="center" vertical="center" wrapText="1"/>
      <protection locked="0"/>
    </xf>
    <xf numFmtId="10" fontId="9" fillId="20" borderId="10" xfId="2" applyNumberFormat="1" applyFont="1" applyFill="1" applyBorder="1" applyAlignment="1">
      <alignment horizontal="center" vertical="center" wrapText="1"/>
    </xf>
    <xf numFmtId="10" fontId="9" fillId="20" borderId="11" xfId="2" applyNumberFormat="1" applyFont="1" applyFill="1" applyBorder="1" applyAlignment="1">
      <alignment horizontal="center" vertical="center" wrapText="1"/>
    </xf>
    <xf numFmtId="2" fontId="8" fillId="20" borderId="25" xfId="2" applyNumberFormat="1" applyFont="1" applyFill="1" applyBorder="1" applyAlignment="1" applyProtection="1">
      <alignment horizontal="center" vertical="center" wrapText="1"/>
    </xf>
    <xf numFmtId="10" fontId="8" fillId="20" borderId="26" xfId="2" applyNumberFormat="1" applyFont="1" applyFill="1" applyBorder="1" applyAlignment="1" applyProtection="1">
      <alignment horizontal="center" vertical="center" wrapText="1"/>
      <protection locked="0"/>
    </xf>
    <xf numFmtId="10" fontId="9" fillId="20" borderId="27" xfId="2" applyNumberFormat="1" applyFont="1" applyFill="1" applyBorder="1" applyAlignment="1">
      <alignment horizontal="center" vertical="center" wrapText="1"/>
    </xf>
    <xf numFmtId="0" fontId="3" fillId="20" borderId="28" xfId="0" applyNumberFormat="1" applyFont="1" applyFill="1" applyBorder="1" applyAlignment="1" applyProtection="1">
      <alignment horizontal="center" vertical="center" wrapText="1"/>
    </xf>
    <xf numFmtId="0" fontId="3" fillId="20" borderId="29" xfId="0" applyNumberFormat="1" applyFont="1" applyFill="1" applyBorder="1" applyAlignment="1" applyProtection="1">
      <alignment horizontal="center" vertical="center" wrapText="1"/>
    </xf>
    <xf numFmtId="2" fontId="8" fillId="20" borderId="30" xfId="2" applyNumberFormat="1" applyFont="1" applyFill="1" applyBorder="1" applyAlignment="1" applyProtection="1">
      <alignment horizontal="center" wrapText="1"/>
    </xf>
    <xf numFmtId="10" fontId="8" fillId="20" borderId="31" xfId="2" applyNumberFormat="1" applyFont="1" applyFill="1" applyBorder="1" applyAlignment="1" applyProtection="1">
      <alignment horizontal="center" vertical="center" wrapText="1"/>
      <protection locked="0"/>
    </xf>
    <xf numFmtId="10" fontId="9" fillId="20" borderId="32" xfId="2" applyNumberFormat="1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/>
    </xf>
    <xf numFmtId="0" fontId="1" fillId="20" borderId="3" xfId="0" applyNumberFormat="1" applyFont="1" applyFill="1" applyBorder="1" applyAlignment="1" applyProtection="1">
      <alignment horizontal="center" vertical="center" wrapText="1"/>
    </xf>
    <xf numFmtId="0" fontId="1" fillId="2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4" xfId="0" applyNumberFormat="1" applyFont="1" applyFill="1" applyBorder="1" applyAlignment="1" applyProtection="1">
      <alignment horizontal="center" vertical="center" wrapText="1"/>
    </xf>
    <xf numFmtId="0" fontId="2" fillId="7" borderId="35" xfId="0" applyNumberFormat="1" applyFont="1" applyFill="1" applyBorder="1" applyAlignment="1" applyProtection="1">
      <alignment horizontal="center" vertical="center" wrapText="1"/>
    </xf>
    <xf numFmtId="0" fontId="2" fillId="7" borderId="36" xfId="0" applyNumberFormat="1" applyFont="1" applyFill="1" applyBorder="1" applyAlignment="1" applyProtection="1">
      <alignment horizontal="center" vertical="center" wrapText="1"/>
    </xf>
    <xf numFmtId="0" fontId="1" fillId="9" borderId="14" xfId="0" applyNumberFormat="1" applyFont="1" applyFill="1" applyBorder="1" applyAlignment="1" applyProtection="1">
      <alignment horizontal="center" vertical="center" wrapText="1"/>
    </xf>
    <xf numFmtId="0" fontId="1" fillId="10" borderId="14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20% - Акцент1 2" xfId="9"/>
    <cellStyle name="20% - Акцент5 2" xfId="10"/>
    <cellStyle name="40% - Акцент5 2" xfId="6"/>
    <cellStyle name="Normal 2" xfId="2"/>
    <cellStyle name="Normal 3" xfId="14"/>
    <cellStyle name="Style 1" xfId="8"/>
    <cellStyle name="Style 2" xfId="11"/>
    <cellStyle name="Акцент5" xfId="1" builtinId="45"/>
    <cellStyle name="Акцент5 2" xfId="5"/>
    <cellStyle name="Обычный" xfId="0" builtinId="0"/>
    <cellStyle name="Обычный 2" xfId="12"/>
    <cellStyle name="Обычный 3" xfId="3"/>
    <cellStyle name="Обычный 4" xfId="7"/>
    <cellStyle name="Обычный 5" xfId="4"/>
    <cellStyle name="Обычный 6" xfId="13"/>
    <cellStyle name="Процентный 2" xfId="15"/>
  </cellStyles>
  <dxfs count="290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243"/>
  <sheetViews>
    <sheetView tabSelected="1" view="pageBreakPreview" topLeftCell="A159" zoomScale="80" zoomScaleNormal="60" zoomScaleSheetLayoutView="80" workbookViewId="0">
      <selection activeCell="A327" activeCellId="6" sqref="A1125:XFD1125 A1153:XFD1153 A1223:XFD1223 A985:XFD985 A607:XFD607 A439:XFD439 A327:XFD327"/>
    </sheetView>
  </sheetViews>
  <sheetFormatPr defaultRowHeight="15.75" x14ac:dyDescent="0.25"/>
  <cols>
    <col min="1" max="1" width="5" style="8" customWidth="1"/>
    <col min="2" max="2" width="40.42578125" style="54" customWidth="1"/>
    <col min="3" max="3" width="6.7109375" style="54" customWidth="1"/>
    <col min="4" max="4" width="10.140625" style="54" customWidth="1"/>
    <col min="5" max="5" width="14" style="54" customWidth="1"/>
    <col min="6" max="6" width="12.85546875" style="54" customWidth="1"/>
    <col min="7" max="7" width="15.5703125" style="54" customWidth="1"/>
    <col min="8" max="8" width="12.140625" style="54" customWidth="1"/>
    <col min="9" max="9" width="17" style="8" hidden="1" customWidth="1"/>
    <col min="10" max="10" width="14.5703125" style="8" hidden="1" customWidth="1"/>
    <col min="11" max="11" width="15.42578125" style="8" customWidth="1"/>
    <col min="12" max="12" width="14.42578125" style="8" customWidth="1"/>
    <col min="13" max="13" width="4.7109375" customWidth="1"/>
  </cols>
  <sheetData>
    <row r="1" spans="1:13" ht="56.1" customHeight="1" x14ac:dyDescent="0.25">
      <c r="A1" s="2"/>
      <c r="B1" s="31"/>
      <c r="C1" s="31"/>
      <c r="D1" s="31"/>
      <c r="E1" s="31"/>
      <c r="F1" s="31"/>
      <c r="G1" s="31"/>
      <c r="H1" s="31"/>
      <c r="I1" s="2"/>
      <c r="J1" s="2"/>
      <c r="K1" s="2"/>
      <c r="L1" s="2"/>
      <c r="M1" s="1"/>
    </row>
    <row r="2" spans="1:13" ht="30" customHeight="1" x14ac:dyDescent="0.25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</row>
    <row r="3" spans="1:13" ht="30" customHeight="1" thickBot="1" x14ac:dyDescent="0.3">
      <c r="A3" s="61" t="s">
        <v>137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"/>
    </row>
    <row r="4" spans="1:13" ht="54.95" customHeight="1" thickBot="1" x14ac:dyDescent="0.3">
      <c r="A4" s="3" t="s">
        <v>0</v>
      </c>
      <c r="B4" s="63" t="s">
        <v>163</v>
      </c>
      <c r="C4" s="64"/>
      <c r="D4" s="64"/>
      <c r="E4" s="64"/>
      <c r="F4" s="64"/>
      <c r="G4" s="64"/>
      <c r="H4" s="64"/>
      <c r="I4" s="64"/>
      <c r="J4" s="65"/>
      <c r="K4" s="3" t="s">
        <v>164</v>
      </c>
      <c r="L4" s="3" t="s">
        <v>1</v>
      </c>
      <c r="M4" s="1"/>
    </row>
    <row r="5" spans="1:13" ht="24.95" customHeight="1" thickBot="1" x14ac:dyDescent="0.3">
      <c r="A5" s="4">
        <v>1</v>
      </c>
      <c r="B5" s="55" t="s">
        <v>36</v>
      </c>
      <c r="C5" s="56"/>
      <c r="D5" s="56"/>
      <c r="E5" s="56"/>
      <c r="F5" s="56"/>
      <c r="G5" s="56"/>
      <c r="H5" s="56"/>
      <c r="I5" s="57" t="s">
        <v>2</v>
      </c>
      <c r="J5" s="58"/>
      <c r="K5" s="22">
        <f>SUM(K6:K18)</f>
        <v>5.1663207893310012E-2</v>
      </c>
      <c r="L5" s="5" t="s">
        <v>3</v>
      </c>
      <c r="M5" s="1"/>
    </row>
    <row r="6" spans="1:13" ht="45.75" hidden="1" thickBot="1" x14ac:dyDescent="0.3">
      <c r="A6" s="6" t="s">
        <v>4</v>
      </c>
      <c r="B6" s="32" t="s">
        <v>5</v>
      </c>
      <c r="C6" s="32" t="s">
        <v>6</v>
      </c>
      <c r="D6" s="33">
        <v>5.2499999999999998E-2</v>
      </c>
      <c r="E6" s="33">
        <v>0.02</v>
      </c>
      <c r="F6" s="33">
        <v>3.0000000000000001E-3</v>
      </c>
      <c r="G6" s="34" t="s">
        <v>34</v>
      </c>
      <c r="H6" s="35">
        <v>0.33329999999999999</v>
      </c>
      <c r="I6" s="9">
        <v>-5.2500381961799999E-2</v>
      </c>
      <c r="J6" s="9">
        <v>0.3</v>
      </c>
      <c r="K6" s="9">
        <v>-1.5750114588540001E-2</v>
      </c>
      <c r="L6" s="7" t="s">
        <v>7</v>
      </c>
      <c r="M6" s="1"/>
    </row>
    <row r="7" spans="1:13" ht="63.75" hidden="1" thickBot="1" x14ac:dyDescent="0.3">
      <c r="A7" s="6" t="s">
        <v>8</v>
      </c>
      <c r="B7" s="32" t="s">
        <v>9</v>
      </c>
      <c r="C7" s="32" t="s">
        <v>10</v>
      </c>
      <c r="D7" s="33">
        <v>0.03</v>
      </c>
      <c r="E7" s="33">
        <v>0.02</v>
      </c>
      <c r="F7" s="33">
        <v>1E-3</v>
      </c>
      <c r="G7" s="34" t="s">
        <v>35</v>
      </c>
      <c r="H7" s="35">
        <v>0.01</v>
      </c>
      <c r="I7" s="9">
        <v>3.0021917999999998E-2</v>
      </c>
      <c r="J7" s="9">
        <v>0.15</v>
      </c>
      <c r="K7" s="9">
        <v>4.5032876999999997E-3</v>
      </c>
      <c r="L7" s="7" t="s">
        <v>11</v>
      </c>
      <c r="M7" s="1"/>
    </row>
    <row r="8" spans="1:13" ht="45.75" hidden="1" thickBot="1" x14ac:dyDescent="0.3">
      <c r="A8" s="6" t="s">
        <v>12</v>
      </c>
      <c r="B8" s="32" t="s">
        <v>13</v>
      </c>
      <c r="C8" s="32" t="s">
        <v>10</v>
      </c>
      <c r="D8" s="33">
        <v>2.2800000000000001E-2</v>
      </c>
      <c r="E8" s="33">
        <v>1.4999999999999999E-2</v>
      </c>
      <c r="F8" s="33">
        <v>6.4999999999999997E-3</v>
      </c>
      <c r="G8" s="34" t="s">
        <v>34</v>
      </c>
      <c r="H8" s="35">
        <v>0.02</v>
      </c>
      <c r="I8" s="9">
        <v>2.2800000000000001E-2</v>
      </c>
      <c r="J8" s="9">
        <v>0.05</v>
      </c>
      <c r="K8" s="9">
        <v>1.1400000000000002E-3</v>
      </c>
      <c r="L8" s="7" t="s">
        <v>7</v>
      </c>
      <c r="M8" s="1"/>
    </row>
    <row r="9" spans="1:13" ht="63.75" hidden="1" thickBot="1" x14ac:dyDescent="0.3">
      <c r="A9" s="6" t="s">
        <v>14</v>
      </c>
      <c r="B9" s="32" t="s">
        <v>15</v>
      </c>
      <c r="C9" s="32" t="s">
        <v>10</v>
      </c>
      <c r="D9" s="33">
        <v>3.5700000000000003E-2</v>
      </c>
      <c r="E9" s="33">
        <v>1.4999999999999999E-2</v>
      </c>
      <c r="F9" s="33">
        <v>2.3E-3</v>
      </c>
      <c r="G9" s="34" t="s">
        <v>34</v>
      </c>
      <c r="H9" s="35">
        <v>0.02</v>
      </c>
      <c r="I9" s="9">
        <v>3.5700000000000003E-2</v>
      </c>
      <c r="J9" s="9">
        <v>0.05</v>
      </c>
      <c r="K9" s="9">
        <v>1.7850000000000001E-3</v>
      </c>
      <c r="L9" s="7" t="s">
        <v>11</v>
      </c>
      <c r="M9" s="1"/>
    </row>
    <row r="10" spans="1:13" ht="66.95" hidden="1" customHeight="1" thickBot="1" x14ac:dyDescent="0.3">
      <c r="A10" s="6" t="s">
        <v>16</v>
      </c>
      <c r="B10" s="32" t="s">
        <v>17</v>
      </c>
      <c r="C10" s="32" t="s">
        <v>10</v>
      </c>
      <c r="D10" s="33">
        <v>4.8899999999999999E-2</v>
      </c>
      <c r="E10" s="33">
        <v>0.01</v>
      </c>
      <c r="F10" s="33">
        <v>8.6999999999999994E-3</v>
      </c>
      <c r="G10" s="34" t="s">
        <v>34</v>
      </c>
      <c r="H10" s="35">
        <v>0.03</v>
      </c>
      <c r="I10" s="9">
        <v>4.8903110858999996E-2</v>
      </c>
      <c r="J10" s="9">
        <v>0.05</v>
      </c>
      <c r="K10" s="9">
        <v>2.4451555429500001E-3</v>
      </c>
      <c r="L10" s="7" t="s">
        <v>7</v>
      </c>
      <c r="M10" s="1"/>
    </row>
    <row r="11" spans="1:13" ht="66.95" hidden="1" customHeight="1" thickBot="1" x14ac:dyDescent="0.3">
      <c r="A11" s="6" t="s">
        <v>18</v>
      </c>
      <c r="B11" s="32" t="s">
        <v>19</v>
      </c>
      <c r="C11" s="32" t="s">
        <v>10</v>
      </c>
      <c r="D11" s="33">
        <v>2.12E-2</v>
      </c>
      <c r="E11" s="33">
        <v>0.01</v>
      </c>
      <c r="F11" s="33">
        <v>6.4999999999999997E-3</v>
      </c>
      <c r="G11" s="34" t="s">
        <v>34</v>
      </c>
      <c r="H11" s="35">
        <v>0.02</v>
      </c>
      <c r="I11" s="9">
        <v>1.0212000000000001</v>
      </c>
      <c r="J11" s="9">
        <v>0.05</v>
      </c>
      <c r="K11" s="9">
        <v>5.1060000000000008E-2</v>
      </c>
      <c r="L11" s="7" t="s">
        <v>11</v>
      </c>
      <c r="M11" s="1"/>
    </row>
    <row r="12" spans="1:13" ht="66.95" hidden="1" customHeight="1" thickBot="1" x14ac:dyDescent="0.3">
      <c r="A12" s="6" t="s">
        <v>20</v>
      </c>
      <c r="B12" s="32" t="s">
        <v>21</v>
      </c>
      <c r="C12" s="32" t="s">
        <v>10</v>
      </c>
      <c r="D12" s="33">
        <v>6.9500000000000006E-2</v>
      </c>
      <c r="E12" s="33">
        <v>1.4999999999999999E-2</v>
      </c>
      <c r="F12" s="33">
        <v>5.4000000000000003E-3</v>
      </c>
      <c r="G12" s="34" t="s">
        <v>34</v>
      </c>
      <c r="H12" s="35">
        <v>0.02</v>
      </c>
      <c r="I12" s="9">
        <v>6.9500000000000006E-2</v>
      </c>
      <c r="J12" s="9">
        <v>0.05</v>
      </c>
      <c r="K12" s="9">
        <v>3.4750000000000007E-3</v>
      </c>
      <c r="L12" s="7" t="s">
        <v>11</v>
      </c>
      <c r="M12" s="1"/>
    </row>
    <row r="13" spans="1:13" ht="66.95" hidden="1" customHeight="1" thickBot="1" x14ac:dyDescent="0.3">
      <c r="A13" s="6" t="s">
        <v>22</v>
      </c>
      <c r="B13" s="32" t="s">
        <v>23</v>
      </c>
      <c r="C13" s="32" t="s">
        <v>10</v>
      </c>
      <c r="D13" s="33">
        <v>3.5700000000000003E-2</v>
      </c>
      <c r="E13" s="33">
        <v>0.02</v>
      </c>
      <c r="F13" s="33">
        <v>9.4999999999999998E-3</v>
      </c>
      <c r="G13" s="34" t="s">
        <v>34</v>
      </c>
      <c r="H13" s="35">
        <v>0.02</v>
      </c>
      <c r="I13" s="9">
        <v>-3.5703800000000001E-2</v>
      </c>
      <c r="J13" s="9">
        <v>0.05</v>
      </c>
      <c r="K13" s="9">
        <v>-1.7851900000000001E-3</v>
      </c>
      <c r="L13" s="7" t="s">
        <v>7</v>
      </c>
      <c r="M13" s="1"/>
    </row>
    <row r="14" spans="1:13" ht="66.95" hidden="1" customHeight="1" thickBot="1" x14ac:dyDescent="0.3">
      <c r="A14" s="6" t="s">
        <v>24</v>
      </c>
      <c r="B14" s="32" t="s">
        <v>25</v>
      </c>
      <c r="C14" s="32" t="s">
        <v>10</v>
      </c>
      <c r="D14" s="33">
        <v>1.6500000000000001E-2</v>
      </c>
      <c r="E14" s="33">
        <v>1.4999999999999999E-2</v>
      </c>
      <c r="F14" s="33">
        <v>6.7999999999999996E-3</v>
      </c>
      <c r="G14" s="34" t="s">
        <v>34</v>
      </c>
      <c r="H14" s="35">
        <v>0.01</v>
      </c>
      <c r="I14" s="9">
        <v>1.6602000000000002E-2</v>
      </c>
      <c r="J14" s="9">
        <v>0.05</v>
      </c>
      <c r="K14" s="9">
        <v>8.3010000000000017E-4</v>
      </c>
      <c r="L14" s="7" t="s">
        <v>7</v>
      </c>
      <c r="M14" s="1"/>
    </row>
    <row r="15" spans="1:13" ht="66.95" hidden="1" customHeight="1" thickBot="1" x14ac:dyDescent="0.3">
      <c r="A15" s="6" t="s">
        <v>26</v>
      </c>
      <c r="B15" s="32" t="s">
        <v>27</v>
      </c>
      <c r="C15" s="32" t="s">
        <v>10</v>
      </c>
      <c r="D15" s="33">
        <v>4.3200000000000002E-2</v>
      </c>
      <c r="E15" s="33">
        <v>0.01</v>
      </c>
      <c r="F15" s="33">
        <v>5.4000000000000003E-3</v>
      </c>
      <c r="G15" s="34" t="s">
        <v>34</v>
      </c>
      <c r="H15" s="35">
        <v>0.02</v>
      </c>
      <c r="I15" s="9">
        <v>4.3199978184000003E-2</v>
      </c>
      <c r="J15" s="9">
        <v>0.05</v>
      </c>
      <c r="K15" s="9">
        <v>2.1599989092000002E-3</v>
      </c>
      <c r="L15" s="7" t="s">
        <v>11</v>
      </c>
      <c r="M15" s="1"/>
    </row>
    <row r="16" spans="1:13" ht="66.95" hidden="1" customHeight="1" thickBot="1" x14ac:dyDescent="0.3">
      <c r="A16" s="6" t="s">
        <v>28</v>
      </c>
      <c r="B16" s="32" t="s">
        <v>29</v>
      </c>
      <c r="C16" s="32" t="s">
        <v>10</v>
      </c>
      <c r="D16" s="33">
        <v>2.0799999999999999E-2</v>
      </c>
      <c r="E16" s="33">
        <v>0.01</v>
      </c>
      <c r="F16" s="33">
        <v>3.7000000000000002E-3</v>
      </c>
      <c r="G16" s="34" t="s">
        <v>34</v>
      </c>
      <c r="H16" s="35">
        <v>0.02</v>
      </c>
      <c r="I16" s="9">
        <v>-2.0800593406E-2</v>
      </c>
      <c r="J16" s="9">
        <v>0.05</v>
      </c>
      <c r="K16" s="9">
        <v>-1.0400296703E-3</v>
      </c>
      <c r="L16" s="7" t="s">
        <v>7</v>
      </c>
      <c r="M16" s="1"/>
    </row>
    <row r="17" spans="1:17" ht="66.95" hidden="1" customHeight="1" thickBot="1" x14ac:dyDescent="0.3">
      <c r="A17" s="6" t="s">
        <v>30</v>
      </c>
      <c r="B17" s="32" t="s">
        <v>31</v>
      </c>
      <c r="C17" s="32" t="s">
        <v>10</v>
      </c>
      <c r="D17" s="33">
        <v>3.6799999999999999E-2</v>
      </c>
      <c r="E17" s="33">
        <v>0.02</v>
      </c>
      <c r="F17" s="33">
        <v>0.01</v>
      </c>
      <c r="G17" s="34" t="s">
        <v>34</v>
      </c>
      <c r="H17" s="35">
        <v>0.01</v>
      </c>
      <c r="I17" s="9">
        <v>3.6799999999999999E-2</v>
      </c>
      <c r="J17" s="9">
        <v>0.05</v>
      </c>
      <c r="K17" s="9">
        <v>1.8400000000000001E-3</v>
      </c>
      <c r="L17" s="7" t="s">
        <v>11</v>
      </c>
      <c r="M17" s="1"/>
    </row>
    <row r="18" spans="1:17" ht="90" hidden="1" customHeight="1" thickBot="1" x14ac:dyDescent="0.3">
      <c r="A18" s="6" t="s">
        <v>32</v>
      </c>
      <c r="B18" s="32" t="s">
        <v>33</v>
      </c>
      <c r="C18" s="32" t="s">
        <v>10</v>
      </c>
      <c r="D18" s="33">
        <v>0.02</v>
      </c>
      <c r="E18" s="33">
        <v>0.02</v>
      </c>
      <c r="F18" s="33">
        <v>2.0999999999999999E-3</v>
      </c>
      <c r="G18" s="34" t="s">
        <v>34</v>
      </c>
      <c r="H18" s="35">
        <v>0.01</v>
      </c>
      <c r="I18" s="9">
        <v>0.02</v>
      </c>
      <c r="J18" s="9">
        <v>0.05</v>
      </c>
      <c r="K18" s="9">
        <v>1E-3</v>
      </c>
      <c r="L18" s="7" t="s">
        <v>11</v>
      </c>
      <c r="M18" s="1"/>
    </row>
    <row r="19" spans="1:17" ht="27.95" customHeight="1" thickBot="1" x14ac:dyDescent="0.3">
      <c r="A19" s="4">
        <v>2</v>
      </c>
      <c r="B19" s="55" t="s">
        <v>37</v>
      </c>
      <c r="C19" s="56"/>
      <c r="D19" s="56"/>
      <c r="E19" s="56"/>
      <c r="F19" s="56"/>
      <c r="G19" s="56"/>
      <c r="H19" s="56"/>
      <c r="I19" s="57" t="s">
        <v>2</v>
      </c>
      <c r="J19" s="58"/>
      <c r="K19" s="22">
        <f>SUM(K20:K32)</f>
        <v>13.891211165532502</v>
      </c>
      <c r="L19" s="5" t="s">
        <v>3</v>
      </c>
      <c r="M19" s="1"/>
    </row>
    <row r="20" spans="1:17" ht="45.75" hidden="1" thickBot="1" x14ac:dyDescent="0.3">
      <c r="A20" s="6" t="s">
        <v>4</v>
      </c>
      <c r="B20" s="32" t="s">
        <v>5</v>
      </c>
      <c r="C20" s="32" t="s">
        <v>6</v>
      </c>
      <c r="D20" s="36">
        <v>3.2099999999999997E-2</v>
      </c>
      <c r="E20" s="37">
        <v>1.5</v>
      </c>
      <c r="F20" s="38">
        <v>0.84</v>
      </c>
      <c r="G20" s="34" t="s">
        <v>34</v>
      </c>
      <c r="H20" s="35">
        <v>0.33329999999999999</v>
      </c>
      <c r="I20" s="9">
        <v>-6.066899999999999E-4</v>
      </c>
      <c r="J20" s="9">
        <v>0.15</v>
      </c>
      <c r="K20" s="9">
        <v>-9.1003499999999977E-5</v>
      </c>
      <c r="L20" s="7" t="s">
        <v>7</v>
      </c>
    </row>
    <row r="21" spans="1:17" ht="63.75" hidden="1" thickBot="1" x14ac:dyDescent="0.3">
      <c r="A21" s="6" t="s">
        <v>8</v>
      </c>
      <c r="B21" s="32" t="s">
        <v>9</v>
      </c>
      <c r="C21" s="32" t="s">
        <v>10</v>
      </c>
      <c r="D21" s="39">
        <v>1.2</v>
      </c>
      <c r="E21" s="39">
        <v>1</v>
      </c>
      <c r="F21" s="39">
        <v>0.52</v>
      </c>
      <c r="G21" s="34" t="s">
        <v>35</v>
      </c>
      <c r="H21" s="35">
        <v>0.01</v>
      </c>
      <c r="I21" s="9">
        <v>59.781196799999996</v>
      </c>
      <c r="J21" s="9">
        <v>0.1</v>
      </c>
      <c r="K21" s="9">
        <v>5.9781196799999998</v>
      </c>
      <c r="L21" s="7" t="s">
        <v>11</v>
      </c>
      <c r="Q21" t="s">
        <v>136</v>
      </c>
    </row>
    <row r="22" spans="1:17" ht="45.75" hidden="1" thickBot="1" x14ac:dyDescent="0.3">
      <c r="A22" s="6" t="s">
        <v>12</v>
      </c>
      <c r="B22" s="32" t="s">
        <v>13</v>
      </c>
      <c r="C22" s="32" t="s">
        <v>10</v>
      </c>
      <c r="D22" s="37">
        <v>3</v>
      </c>
      <c r="E22" s="37">
        <v>2</v>
      </c>
      <c r="F22" s="37">
        <v>0.19</v>
      </c>
      <c r="G22" s="34" t="s">
        <v>34</v>
      </c>
      <c r="H22" s="35">
        <v>0.02</v>
      </c>
      <c r="I22" s="9">
        <v>1.7487600000000003</v>
      </c>
      <c r="J22" s="9">
        <v>0.1</v>
      </c>
      <c r="K22" s="9">
        <v>0.17487600000000003</v>
      </c>
      <c r="L22" s="7" t="s">
        <v>11</v>
      </c>
    </row>
    <row r="23" spans="1:17" ht="63.75" hidden="1" thickBot="1" x14ac:dyDescent="0.3">
      <c r="A23" s="6" t="s">
        <v>14</v>
      </c>
      <c r="B23" s="32" t="s">
        <v>15</v>
      </c>
      <c r="C23" s="32" t="s">
        <v>10</v>
      </c>
      <c r="D23" s="37">
        <v>1.87</v>
      </c>
      <c r="E23" s="37">
        <v>1.5</v>
      </c>
      <c r="F23" s="37">
        <v>0.63</v>
      </c>
      <c r="G23" s="34" t="s">
        <v>34</v>
      </c>
      <c r="H23" s="35">
        <v>0.02</v>
      </c>
      <c r="I23" s="9">
        <v>0</v>
      </c>
      <c r="J23" s="9">
        <v>0.05</v>
      </c>
      <c r="K23" s="9">
        <v>0</v>
      </c>
      <c r="L23" s="23" t="s">
        <v>165</v>
      </c>
    </row>
    <row r="24" spans="1:17" ht="48" hidden="1" thickBot="1" x14ac:dyDescent="0.3">
      <c r="A24" s="6" t="s">
        <v>16</v>
      </c>
      <c r="B24" s="32" t="s">
        <v>17</v>
      </c>
      <c r="C24" s="32" t="s">
        <v>10</v>
      </c>
      <c r="D24" s="37">
        <v>2.54</v>
      </c>
      <c r="E24" s="37">
        <v>1</v>
      </c>
      <c r="F24" s="37">
        <v>0.74</v>
      </c>
      <c r="G24" s="34" t="s">
        <v>34</v>
      </c>
      <c r="H24" s="35">
        <v>0.03</v>
      </c>
      <c r="I24" s="9">
        <v>2.3592739200000001E-2</v>
      </c>
      <c r="J24" s="9">
        <v>0.05</v>
      </c>
      <c r="K24" s="9">
        <v>1.17963696E-3</v>
      </c>
      <c r="L24" s="7" t="s">
        <v>11</v>
      </c>
    </row>
    <row r="25" spans="1:17" ht="45.75" hidden="1" thickBot="1" x14ac:dyDescent="0.3">
      <c r="A25" s="6" t="s">
        <v>18</v>
      </c>
      <c r="B25" s="32" t="s">
        <v>19</v>
      </c>
      <c r="C25" s="32" t="s">
        <v>10</v>
      </c>
      <c r="D25" s="37">
        <v>4.01</v>
      </c>
      <c r="E25" s="37">
        <v>1.5</v>
      </c>
      <c r="F25" s="37">
        <v>0.82</v>
      </c>
      <c r="G25" s="34" t="s">
        <v>34</v>
      </c>
      <c r="H25" s="35">
        <v>0.02</v>
      </c>
      <c r="I25" s="9">
        <v>0</v>
      </c>
      <c r="J25" s="9">
        <v>0.05</v>
      </c>
      <c r="K25" s="9">
        <v>0</v>
      </c>
      <c r="L25" s="23" t="s">
        <v>165</v>
      </c>
    </row>
    <row r="26" spans="1:17" ht="63.75" hidden="1" thickBot="1" x14ac:dyDescent="0.3">
      <c r="A26" s="6" t="s">
        <v>20</v>
      </c>
      <c r="B26" s="32" t="s">
        <v>21</v>
      </c>
      <c r="C26" s="32" t="s">
        <v>10</v>
      </c>
      <c r="D26" s="37">
        <v>3.65</v>
      </c>
      <c r="E26" s="37">
        <v>1</v>
      </c>
      <c r="F26" s="37">
        <v>0.25</v>
      </c>
      <c r="G26" s="34" t="s">
        <v>34</v>
      </c>
      <c r="H26" s="35">
        <v>0.02</v>
      </c>
      <c r="I26" s="9">
        <v>146.49849874999998</v>
      </c>
      <c r="J26" s="9">
        <v>0.05</v>
      </c>
      <c r="K26" s="9">
        <v>7.3249249374999996</v>
      </c>
      <c r="L26" s="7" t="s">
        <v>11</v>
      </c>
    </row>
    <row r="27" spans="1:17" ht="45.75" hidden="1" thickBot="1" x14ac:dyDescent="0.3">
      <c r="A27" s="6" t="s">
        <v>22</v>
      </c>
      <c r="B27" s="32" t="s">
        <v>23</v>
      </c>
      <c r="C27" s="32" t="s">
        <v>10</v>
      </c>
      <c r="D27" s="37">
        <v>3.98</v>
      </c>
      <c r="E27" s="37">
        <v>2</v>
      </c>
      <c r="F27" s="37">
        <v>0.14000000000000001</v>
      </c>
      <c r="G27" s="34" t="s">
        <v>34</v>
      </c>
      <c r="H27" s="35">
        <v>0.02</v>
      </c>
      <c r="I27" s="9">
        <v>5.5822524800000002E-2</v>
      </c>
      <c r="J27" s="9">
        <v>0.05</v>
      </c>
      <c r="K27" s="9">
        <v>2.7911262400000005E-3</v>
      </c>
      <c r="L27" s="7" t="s">
        <v>11</v>
      </c>
    </row>
    <row r="28" spans="1:17" ht="63.75" hidden="1" thickBot="1" x14ac:dyDescent="0.3">
      <c r="A28" s="6" t="s">
        <v>24</v>
      </c>
      <c r="B28" s="32" t="s">
        <v>25</v>
      </c>
      <c r="C28" s="32" t="s">
        <v>10</v>
      </c>
      <c r="D28" s="37">
        <v>2.0099999999999998</v>
      </c>
      <c r="E28" s="37">
        <v>1.5</v>
      </c>
      <c r="F28" s="37">
        <v>0.69</v>
      </c>
      <c r="G28" s="34" t="s">
        <v>34</v>
      </c>
      <c r="H28" s="35">
        <v>0.01</v>
      </c>
      <c r="I28" s="9">
        <v>2.2527423634499999</v>
      </c>
      <c r="J28" s="9">
        <v>0.05</v>
      </c>
      <c r="K28" s="9">
        <v>0.11263711817249999</v>
      </c>
      <c r="L28" s="7" t="s">
        <v>11</v>
      </c>
    </row>
    <row r="29" spans="1:17" ht="48" hidden="1" thickBot="1" x14ac:dyDescent="0.3">
      <c r="A29" s="6" t="s">
        <v>26</v>
      </c>
      <c r="B29" s="32" t="s">
        <v>27</v>
      </c>
      <c r="C29" s="32" t="s">
        <v>10</v>
      </c>
      <c r="D29" s="37">
        <v>1.54</v>
      </c>
      <c r="E29" s="37">
        <v>2</v>
      </c>
      <c r="F29" s="37">
        <v>0.87</v>
      </c>
      <c r="G29" s="34" t="s">
        <v>34</v>
      </c>
      <c r="H29" s="35">
        <v>0.02</v>
      </c>
      <c r="I29" s="9">
        <v>6.0666143999999998E-3</v>
      </c>
      <c r="J29" s="9">
        <v>0.15</v>
      </c>
      <c r="K29" s="9">
        <v>9.0999215999999989E-4</v>
      </c>
      <c r="L29" s="7" t="s">
        <v>11</v>
      </c>
    </row>
    <row r="30" spans="1:17" ht="48" hidden="1" thickBot="1" x14ac:dyDescent="0.3">
      <c r="A30" s="6" t="s">
        <v>28</v>
      </c>
      <c r="B30" s="32" t="s">
        <v>29</v>
      </c>
      <c r="C30" s="32" t="s">
        <v>10</v>
      </c>
      <c r="D30" s="37">
        <v>1.81</v>
      </c>
      <c r="E30" s="37">
        <v>2</v>
      </c>
      <c r="F30" s="37">
        <v>0.25</v>
      </c>
      <c r="G30" s="34" t="s">
        <v>34</v>
      </c>
      <c r="H30" s="35">
        <v>0.02</v>
      </c>
      <c r="I30" s="9">
        <v>5.3219430000000001</v>
      </c>
      <c r="J30" s="9">
        <v>0.05</v>
      </c>
      <c r="K30" s="9">
        <v>0.26609715</v>
      </c>
      <c r="L30" s="7" t="s">
        <v>11</v>
      </c>
    </row>
    <row r="31" spans="1:17" ht="45.75" hidden="1" thickBot="1" x14ac:dyDescent="0.3">
      <c r="A31" s="6" t="s">
        <v>30</v>
      </c>
      <c r="B31" s="32" t="s">
        <v>31</v>
      </c>
      <c r="C31" s="32" t="s">
        <v>10</v>
      </c>
      <c r="D31" s="37">
        <v>3.19</v>
      </c>
      <c r="E31" s="37">
        <v>1</v>
      </c>
      <c r="F31" s="37">
        <v>0.09</v>
      </c>
      <c r="G31" s="34" t="s">
        <v>34</v>
      </c>
      <c r="H31" s="35">
        <v>0.01</v>
      </c>
      <c r="I31" s="9">
        <v>0.59533055999999995</v>
      </c>
      <c r="J31" s="9">
        <v>0.05</v>
      </c>
      <c r="K31" s="9">
        <v>2.9766528E-2</v>
      </c>
      <c r="L31" s="7" t="s">
        <v>11</v>
      </c>
    </row>
    <row r="32" spans="1:17" ht="45.75" hidden="1" thickBot="1" x14ac:dyDescent="0.3">
      <c r="A32" s="6" t="s">
        <v>32</v>
      </c>
      <c r="B32" s="32" t="s">
        <v>33</v>
      </c>
      <c r="C32" s="32" t="s">
        <v>10</v>
      </c>
      <c r="D32" s="40">
        <v>2</v>
      </c>
      <c r="E32" s="40">
        <v>1.5</v>
      </c>
      <c r="F32" s="40">
        <v>0.65</v>
      </c>
      <c r="G32" s="34" t="s">
        <v>34</v>
      </c>
      <c r="H32" s="35">
        <v>0.01</v>
      </c>
      <c r="I32" s="9">
        <v>0</v>
      </c>
      <c r="J32" s="9">
        <v>0.05</v>
      </c>
      <c r="K32" s="9">
        <v>0</v>
      </c>
      <c r="L32" s="23" t="s">
        <v>165</v>
      </c>
    </row>
    <row r="33" spans="1:12" ht="37.5" customHeight="1" thickBot="1" x14ac:dyDescent="0.3">
      <c r="A33" s="4">
        <v>3</v>
      </c>
      <c r="B33" s="55" t="s">
        <v>138</v>
      </c>
      <c r="C33" s="56"/>
      <c r="D33" s="56"/>
      <c r="E33" s="56"/>
      <c r="F33" s="56"/>
      <c r="G33" s="56"/>
      <c r="H33" s="56"/>
      <c r="I33" s="57" t="s">
        <v>2</v>
      </c>
      <c r="J33" s="58"/>
      <c r="K33" s="22">
        <f>SUM(K34:K46)</f>
        <v>0</v>
      </c>
      <c r="L33" s="23" t="s">
        <v>165</v>
      </c>
    </row>
    <row r="34" spans="1:12" ht="32.25" hidden="1" thickBot="1" x14ac:dyDescent="0.3">
      <c r="A34" s="6" t="s">
        <v>4</v>
      </c>
      <c r="B34" s="32" t="s">
        <v>5</v>
      </c>
      <c r="C34" s="32" t="s">
        <v>6</v>
      </c>
      <c r="D34" s="36">
        <v>2.5999999999999999E-2</v>
      </c>
      <c r="E34" s="37">
        <v>1</v>
      </c>
      <c r="F34" s="38">
        <v>0.8</v>
      </c>
      <c r="G34" s="38" t="s">
        <v>35</v>
      </c>
      <c r="H34" s="41">
        <v>0.03</v>
      </c>
      <c r="I34" s="9">
        <v>0</v>
      </c>
      <c r="J34" s="9">
        <v>0.15</v>
      </c>
      <c r="K34" s="9">
        <v>0</v>
      </c>
      <c r="L34" s="23" t="s">
        <v>165</v>
      </c>
    </row>
    <row r="35" spans="1:12" ht="63.75" hidden="1" customHeight="1" thickBot="1" x14ac:dyDescent="0.3">
      <c r="A35" s="6" t="s">
        <v>8</v>
      </c>
      <c r="B35" s="32" t="s">
        <v>9</v>
      </c>
      <c r="C35" s="32" t="s">
        <v>10</v>
      </c>
      <c r="D35" s="39">
        <v>4.8</v>
      </c>
      <c r="E35" s="39">
        <v>2</v>
      </c>
      <c r="F35" s="39">
        <v>0.49</v>
      </c>
      <c r="G35" s="34" t="s">
        <v>35</v>
      </c>
      <c r="H35" s="41">
        <v>0.02</v>
      </c>
      <c r="I35" s="9">
        <v>0</v>
      </c>
      <c r="J35" s="9">
        <v>0.1</v>
      </c>
      <c r="K35" s="9">
        <v>0</v>
      </c>
      <c r="L35" s="23" t="s">
        <v>165</v>
      </c>
    </row>
    <row r="36" spans="1:12" ht="32.25" hidden="1" thickBot="1" x14ac:dyDescent="0.3">
      <c r="A36" s="6" t="s">
        <v>12</v>
      </c>
      <c r="B36" s="32" t="s">
        <v>13</v>
      </c>
      <c r="C36" s="32" t="s">
        <v>10</v>
      </c>
      <c r="D36" s="37">
        <v>1.2</v>
      </c>
      <c r="E36" s="37">
        <v>1.5</v>
      </c>
      <c r="F36" s="37">
        <v>0.74</v>
      </c>
      <c r="G36" s="34" t="s">
        <v>35</v>
      </c>
      <c r="H36" s="41">
        <v>0.01</v>
      </c>
      <c r="I36" s="9">
        <v>0</v>
      </c>
      <c r="J36" s="9">
        <v>0.1</v>
      </c>
      <c r="K36" s="9">
        <v>0</v>
      </c>
      <c r="L36" s="23" t="s">
        <v>165</v>
      </c>
    </row>
    <row r="37" spans="1:12" ht="63.75" hidden="1" thickBot="1" x14ac:dyDescent="0.3">
      <c r="A37" s="6" t="s">
        <v>14</v>
      </c>
      <c r="B37" s="32" t="s">
        <v>15</v>
      </c>
      <c r="C37" s="32" t="s">
        <v>10</v>
      </c>
      <c r="D37" s="37">
        <v>7.6</v>
      </c>
      <c r="E37" s="37">
        <v>2</v>
      </c>
      <c r="F37" s="37">
        <v>0.63</v>
      </c>
      <c r="G37" s="34" t="s">
        <v>35</v>
      </c>
      <c r="H37" s="41">
        <v>0.01</v>
      </c>
      <c r="I37" s="9">
        <v>0</v>
      </c>
      <c r="J37" s="9">
        <v>0.05</v>
      </c>
      <c r="K37" s="9">
        <v>0</v>
      </c>
      <c r="L37" s="23" t="s">
        <v>165</v>
      </c>
    </row>
    <row r="38" spans="1:12" ht="48" hidden="1" thickBot="1" x14ac:dyDescent="0.3">
      <c r="A38" s="6" t="s">
        <v>16</v>
      </c>
      <c r="B38" s="32" t="s">
        <v>17</v>
      </c>
      <c r="C38" s="32" t="s">
        <v>10</v>
      </c>
      <c r="D38" s="37">
        <v>3.5</v>
      </c>
      <c r="E38" s="37">
        <v>1.5</v>
      </c>
      <c r="F38" s="37">
        <v>0.14000000000000001</v>
      </c>
      <c r="G38" s="34" t="s">
        <v>35</v>
      </c>
      <c r="H38" s="41">
        <v>0.01</v>
      </c>
      <c r="I38" s="9">
        <v>0</v>
      </c>
      <c r="J38" s="9">
        <v>0.05</v>
      </c>
      <c r="K38" s="9">
        <v>0</v>
      </c>
      <c r="L38" s="23" t="s">
        <v>165</v>
      </c>
    </row>
    <row r="39" spans="1:12" ht="32.25" hidden="1" thickBot="1" x14ac:dyDescent="0.3">
      <c r="A39" s="6" t="s">
        <v>18</v>
      </c>
      <c r="B39" s="32" t="s">
        <v>19</v>
      </c>
      <c r="C39" s="32" t="s">
        <v>10</v>
      </c>
      <c r="D39" s="37">
        <v>0.59</v>
      </c>
      <c r="E39" s="37">
        <v>1</v>
      </c>
      <c r="F39" s="37">
        <v>0.21</v>
      </c>
      <c r="G39" s="34" t="s">
        <v>35</v>
      </c>
      <c r="H39" s="41">
        <v>0.02</v>
      </c>
      <c r="I39" s="9">
        <v>0</v>
      </c>
      <c r="J39" s="9">
        <v>0.05</v>
      </c>
      <c r="K39" s="9">
        <v>0</v>
      </c>
      <c r="L39" s="23" t="s">
        <v>165</v>
      </c>
    </row>
    <row r="40" spans="1:12" ht="63.75" hidden="1" thickBot="1" x14ac:dyDescent="0.3">
      <c r="A40" s="6" t="s">
        <v>20</v>
      </c>
      <c r="B40" s="32" t="s">
        <v>21</v>
      </c>
      <c r="C40" s="32" t="s">
        <v>10</v>
      </c>
      <c r="D40" s="37">
        <v>1.65</v>
      </c>
      <c r="E40" s="37">
        <v>2</v>
      </c>
      <c r="F40" s="37">
        <v>0.09</v>
      </c>
      <c r="G40" s="34" t="s">
        <v>35</v>
      </c>
      <c r="H40" s="41">
        <v>0.01</v>
      </c>
      <c r="I40" s="9">
        <v>0</v>
      </c>
      <c r="J40" s="9">
        <v>0.05</v>
      </c>
      <c r="K40" s="9">
        <v>0</v>
      </c>
      <c r="L40" s="23" t="s">
        <v>165</v>
      </c>
    </row>
    <row r="41" spans="1:12" ht="32.25" hidden="1" thickBot="1" x14ac:dyDescent="0.3">
      <c r="A41" s="6" t="s">
        <v>22</v>
      </c>
      <c r="B41" s="32" t="s">
        <v>23</v>
      </c>
      <c r="C41" s="32" t="s">
        <v>10</v>
      </c>
      <c r="D41" s="37">
        <v>1.87</v>
      </c>
      <c r="E41" s="37">
        <v>1</v>
      </c>
      <c r="F41" s="37">
        <v>0.32</v>
      </c>
      <c r="G41" s="34" t="s">
        <v>35</v>
      </c>
      <c r="H41" s="41">
        <v>0.01</v>
      </c>
      <c r="I41" s="9">
        <v>0</v>
      </c>
      <c r="J41" s="9">
        <v>0.05</v>
      </c>
      <c r="K41" s="9">
        <v>0</v>
      </c>
      <c r="L41" s="23" t="s">
        <v>165</v>
      </c>
    </row>
    <row r="42" spans="1:12" ht="63.75" hidden="1" thickBot="1" x14ac:dyDescent="0.3">
      <c r="A42" s="6" t="s">
        <v>24</v>
      </c>
      <c r="B42" s="32" t="s">
        <v>25</v>
      </c>
      <c r="C42" s="32" t="s">
        <v>10</v>
      </c>
      <c r="D42" s="37">
        <v>3.59</v>
      </c>
      <c r="E42" s="37">
        <v>1.5</v>
      </c>
      <c r="F42" s="37">
        <v>0.87</v>
      </c>
      <c r="G42" s="34" t="s">
        <v>35</v>
      </c>
      <c r="H42" s="41">
        <v>0.01</v>
      </c>
      <c r="I42" s="9">
        <v>0</v>
      </c>
      <c r="J42" s="9">
        <v>0.05</v>
      </c>
      <c r="K42" s="9">
        <v>0</v>
      </c>
      <c r="L42" s="23" t="s">
        <v>165</v>
      </c>
    </row>
    <row r="43" spans="1:12" ht="48" hidden="1" thickBot="1" x14ac:dyDescent="0.3">
      <c r="A43" s="6" t="s">
        <v>26</v>
      </c>
      <c r="B43" s="32" t="s">
        <v>27</v>
      </c>
      <c r="C43" s="32" t="s">
        <v>10</v>
      </c>
      <c r="D43" s="37">
        <v>3</v>
      </c>
      <c r="E43" s="37">
        <v>2</v>
      </c>
      <c r="F43" s="37">
        <v>0.36</v>
      </c>
      <c r="G43" s="34" t="s">
        <v>35</v>
      </c>
      <c r="H43" s="41">
        <v>0.01</v>
      </c>
      <c r="I43" s="9">
        <v>0</v>
      </c>
      <c r="J43" s="9">
        <v>0.15</v>
      </c>
      <c r="K43" s="9">
        <v>0</v>
      </c>
      <c r="L43" s="23" t="s">
        <v>165</v>
      </c>
    </row>
    <row r="44" spans="1:12" ht="48" hidden="1" thickBot="1" x14ac:dyDescent="0.3">
      <c r="A44" s="6" t="s">
        <v>28</v>
      </c>
      <c r="B44" s="32" t="s">
        <v>29</v>
      </c>
      <c r="C44" s="32" t="s">
        <v>10</v>
      </c>
      <c r="D44" s="37">
        <v>7.41</v>
      </c>
      <c r="E44" s="37">
        <v>1</v>
      </c>
      <c r="F44" s="37">
        <v>0.28000000000000003</v>
      </c>
      <c r="G44" s="34" t="s">
        <v>35</v>
      </c>
      <c r="H44" s="41">
        <v>0.02</v>
      </c>
      <c r="I44" s="9">
        <v>0</v>
      </c>
      <c r="J44" s="9">
        <v>0.05</v>
      </c>
      <c r="K44" s="9">
        <v>0</v>
      </c>
      <c r="L44" s="23" t="s">
        <v>165</v>
      </c>
    </row>
    <row r="45" spans="1:12" ht="32.25" hidden="1" thickBot="1" x14ac:dyDescent="0.3">
      <c r="A45" s="6" t="s">
        <v>30</v>
      </c>
      <c r="B45" s="32" t="s">
        <v>31</v>
      </c>
      <c r="C45" s="32" t="s">
        <v>10</v>
      </c>
      <c r="D45" s="37">
        <v>2.08</v>
      </c>
      <c r="E45" s="37">
        <v>1.5</v>
      </c>
      <c r="F45" s="37">
        <v>0.01</v>
      </c>
      <c r="G45" s="34" t="s">
        <v>35</v>
      </c>
      <c r="H45" s="41">
        <v>0.02</v>
      </c>
      <c r="I45" s="9">
        <v>0</v>
      </c>
      <c r="J45" s="9">
        <v>0.05</v>
      </c>
      <c r="K45" s="9">
        <v>0</v>
      </c>
      <c r="L45" s="23" t="s">
        <v>165</v>
      </c>
    </row>
    <row r="46" spans="1:12" ht="32.25" hidden="1" thickBot="1" x14ac:dyDescent="0.3">
      <c r="A46" s="6" t="s">
        <v>32</v>
      </c>
      <c r="B46" s="32" t="s">
        <v>33</v>
      </c>
      <c r="C46" s="32" t="s">
        <v>10</v>
      </c>
      <c r="D46" s="40">
        <v>3.86</v>
      </c>
      <c r="E46" s="40">
        <v>2</v>
      </c>
      <c r="F46" s="40">
        <v>0.69</v>
      </c>
      <c r="G46" s="34" t="s">
        <v>35</v>
      </c>
      <c r="H46" s="41">
        <v>0.01</v>
      </c>
      <c r="I46" s="9">
        <v>0</v>
      </c>
      <c r="J46" s="9">
        <v>0.05</v>
      </c>
      <c r="K46" s="9">
        <v>0</v>
      </c>
      <c r="L46" s="23" t="s">
        <v>165</v>
      </c>
    </row>
    <row r="47" spans="1:12" ht="39.75" customHeight="1" thickBot="1" x14ac:dyDescent="0.3">
      <c r="A47" s="4">
        <v>4</v>
      </c>
      <c r="B47" s="55" t="s">
        <v>38</v>
      </c>
      <c r="C47" s="56"/>
      <c r="D47" s="56"/>
      <c r="E47" s="56"/>
      <c r="F47" s="56"/>
      <c r="G47" s="56"/>
      <c r="H47" s="56"/>
      <c r="I47" s="57" t="s">
        <v>2</v>
      </c>
      <c r="J47" s="58"/>
      <c r="K47" s="22">
        <f>SUM(K48:K60)</f>
        <v>1.6854125435200003</v>
      </c>
      <c r="L47" s="5" t="s">
        <v>3</v>
      </c>
    </row>
    <row r="48" spans="1:12" ht="32.25" hidden="1" thickBot="1" x14ac:dyDescent="0.3">
      <c r="A48" s="6" t="s">
        <v>4</v>
      </c>
      <c r="B48" s="32" t="s">
        <v>5</v>
      </c>
      <c r="C48" s="32" t="s">
        <v>6</v>
      </c>
      <c r="D48" s="36">
        <v>2.1700000000000001E-2</v>
      </c>
      <c r="E48" s="37">
        <v>1.5</v>
      </c>
      <c r="F48" s="38">
        <v>0.87</v>
      </c>
      <c r="G48" s="38" t="s">
        <v>35</v>
      </c>
      <c r="H48" s="41">
        <v>0.03</v>
      </c>
      <c r="I48" s="9">
        <v>2.7185760000000001E-4</v>
      </c>
      <c r="J48" s="9">
        <v>0.15</v>
      </c>
      <c r="K48" s="9">
        <v>4.0778639999999999E-5</v>
      </c>
      <c r="L48" s="23" t="s">
        <v>165</v>
      </c>
    </row>
    <row r="49" spans="1:12" ht="63.75" hidden="1" thickBot="1" x14ac:dyDescent="0.3">
      <c r="A49" s="6" t="s">
        <v>8</v>
      </c>
      <c r="B49" s="32" t="s">
        <v>9</v>
      </c>
      <c r="C49" s="32" t="s">
        <v>10</v>
      </c>
      <c r="D49" s="39">
        <v>5.8</v>
      </c>
      <c r="E49" s="39">
        <v>1</v>
      </c>
      <c r="F49" s="39">
        <v>0.52</v>
      </c>
      <c r="G49" s="34" t="s">
        <v>35</v>
      </c>
      <c r="H49" s="41">
        <v>0.02</v>
      </c>
      <c r="I49" s="9">
        <v>10.576508799999999</v>
      </c>
      <c r="J49" s="9">
        <v>0.1</v>
      </c>
      <c r="K49" s="9">
        <v>1.05765088</v>
      </c>
      <c r="L49" s="7" t="s">
        <v>11</v>
      </c>
    </row>
    <row r="50" spans="1:12" ht="32.25" hidden="1" thickBot="1" x14ac:dyDescent="0.3">
      <c r="A50" s="6" t="s">
        <v>12</v>
      </c>
      <c r="B50" s="32" t="s">
        <v>13</v>
      </c>
      <c r="C50" s="32" t="s">
        <v>10</v>
      </c>
      <c r="D50" s="37">
        <v>2.4</v>
      </c>
      <c r="E50" s="37">
        <v>2</v>
      </c>
      <c r="F50" s="37">
        <v>0.66</v>
      </c>
      <c r="G50" s="34" t="s">
        <v>35</v>
      </c>
      <c r="H50" s="41">
        <v>0.01</v>
      </c>
      <c r="I50" s="9">
        <v>3.2348448000000003</v>
      </c>
      <c r="J50" s="9">
        <v>0.1</v>
      </c>
      <c r="K50" s="9">
        <v>0.32348448000000007</v>
      </c>
      <c r="L50" s="7" t="s">
        <v>11</v>
      </c>
    </row>
    <row r="51" spans="1:12" ht="63.75" hidden="1" thickBot="1" x14ac:dyDescent="0.3">
      <c r="A51" s="6" t="s">
        <v>14</v>
      </c>
      <c r="B51" s="32" t="s">
        <v>15</v>
      </c>
      <c r="C51" s="32" t="s">
        <v>10</v>
      </c>
      <c r="D51" s="37">
        <v>3.65</v>
      </c>
      <c r="E51" s="37">
        <v>1.5</v>
      </c>
      <c r="F51" s="37">
        <v>0.41</v>
      </c>
      <c r="G51" s="34" t="s">
        <v>35</v>
      </c>
      <c r="H51" s="41">
        <v>0.01</v>
      </c>
      <c r="I51" s="9">
        <v>0</v>
      </c>
      <c r="J51" s="9">
        <v>0.05</v>
      </c>
      <c r="K51" s="9">
        <v>0</v>
      </c>
      <c r="L51" s="23" t="s">
        <v>165</v>
      </c>
    </row>
    <row r="52" spans="1:12" ht="48" hidden="1" thickBot="1" x14ac:dyDescent="0.3">
      <c r="A52" s="6" t="s">
        <v>16</v>
      </c>
      <c r="B52" s="32" t="s">
        <v>17</v>
      </c>
      <c r="C52" s="32" t="s">
        <v>10</v>
      </c>
      <c r="D52" s="37">
        <v>1.95</v>
      </c>
      <c r="E52" s="37">
        <v>1</v>
      </c>
      <c r="F52" s="37">
        <v>0.25</v>
      </c>
      <c r="G52" s="34" t="s">
        <v>35</v>
      </c>
      <c r="H52" s="41">
        <v>0.01</v>
      </c>
      <c r="I52" s="9">
        <v>4.875E-3</v>
      </c>
      <c r="J52" s="9">
        <v>0.05</v>
      </c>
      <c r="K52" s="9">
        <v>2.4375000000000002E-4</v>
      </c>
      <c r="L52" s="7" t="s">
        <v>11</v>
      </c>
    </row>
    <row r="53" spans="1:12" ht="32.25" hidden="1" thickBot="1" x14ac:dyDescent="0.3">
      <c r="A53" s="6" t="s">
        <v>18</v>
      </c>
      <c r="B53" s="32" t="s">
        <v>19</v>
      </c>
      <c r="C53" s="32" t="s">
        <v>10</v>
      </c>
      <c r="D53" s="37">
        <v>5.85</v>
      </c>
      <c r="E53" s="37">
        <v>1.5</v>
      </c>
      <c r="F53" s="37">
        <v>0.84</v>
      </c>
      <c r="G53" s="34" t="s">
        <v>35</v>
      </c>
      <c r="H53" s="41">
        <v>0.02</v>
      </c>
      <c r="I53" s="9">
        <v>0</v>
      </c>
      <c r="J53" s="9">
        <v>0.05</v>
      </c>
      <c r="K53" s="9">
        <v>0</v>
      </c>
      <c r="L53" s="23" t="s">
        <v>165</v>
      </c>
    </row>
    <row r="54" spans="1:12" ht="63.75" hidden="1" thickBot="1" x14ac:dyDescent="0.3">
      <c r="A54" s="6" t="s">
        <v>20</v>
      </c>
      <c r="B54" s="32" t="s">
        <v>21</v>
      </c>
      <c r="C54" s="32" t="s">
        <v>10</v>
      </c>
      <c r="D54" s="37">
        <v>0.26</v>
      </c>
      <c r="E54" s="37">
        <v>2</v>
      </c>
      <c r="F54" s="37">
        <v>0.36</v>
      </c>
      <c r="G54" s="34" t="s">
        <v>35</v>
      </c>
      <c r="H54" s="41">
        <v>0.01</v>
      </c>
      <c r="I54" s="9">
        <v>0</v>
      </c>
      <c r="J54" s="9">
        <v>0.05</v>
      </c>
      <c r="K54" s="9">
        <v>0</v>
      </c>
      <c r="L54" s="23" t="s">
        <v>165</v>
      </c>
    </row>
    <row r="55" spans="1:12" ht="32.25" hidden="1" thickBot="1" x14ac:dyDescent="0.3">
      <c r="A55" s="6" t="s">
        <v>22</v>
      </c>
      <c r="B55" s="32" t="s">
        <v>23</v>
      </c>
      <c r="C55" s="32" t="s">
        <v>10</v>
      </c>
      <c r="D55" s="37">
        <v>0.68</v>
      </c>
      <c r="E55" s="37">
        <v>1</v>
      </c>
      <c r="F55" s="37">
        <v>0.59</v>
      </c>
      <c r="G55" s="34" t="s">
        <v>35</v>
      </c>
      <c r="H55" s="41">
        <v>0.01</v>
      </c>
      <c r="I55" s="9">
        <v>0</v>
      </c>
      <c r="J55" s="9">
        <v>0.05</v>
      </c>
      <c r="K55" s="9">
        <v>0</v>
      </c>
      <c r="L55" s="23" t="s">
        <v>165</v>
      </c>
    </row>
    <row r="56" spans="1:12" ht="63.75" hidden="1" thickBot="1" x14ac:dyDescent="0.3">
      <c r="A56" s="6" t="s">
        <v>24</v>
      </c>
      <c r="B56" s="32" t="s">
        <v>25</v>
      </c>
      <c r="C56" s="32" t="s">
        <v>10</v>
      </c>
      <c r="D56" s="37">
        <v>4.13</v>
      </c>
      <c r="E56" s="37">
        <v>2</v>
      </c>
      <c r="F56" s="37">
        <v>0.76</v>
      </c>
      <c r="G56" s="34" t="s">
        <v>35</v>
      </c>
      <c r="H56" s="41">
        <v>0.01</v>
      </c>
      <c r="I56" s="9">
        <v>6.4877489375999993</v>
      </c>
      <c r="J56" s="9">
        <v>0.05</v>
      </c>
      <c r="K56" s="9">
        <v>0.32438744687999999</v>
      </c>
      <c r="L56" s="7" t="s">
        <v>11</v>
      </c>
    </row>
    <row r="57" spans="1:12" ht="48" hidden="1" thickBot="1" x14ac:dyDescent="0.3">
      <c r="A57" s="6" t="s">
        <v>26</v>
      </c>
      <c r="B57" s="32" t="s">
        <v>27</v>
      </c>
      <c r="C57" s="32" t="s">
        <v>10</v>
      </c>
      <c r="D57" s="37">
        <v>7.54</v>
      </c>
      <c r="E57" s="37">
        <v>1.5</v>
      </c>
      <c r="F57" s="37">
        <v>0.11</v>
      </c>
      <c r="G57" s="34" t="s">
        <v>35</v>
      </c>
      <c r="H57" s="41">
        <v>0.01</v>
      </c>
      <c r="I57" s="9">
        <v>0</v>
      </c>
      <c r="J57" s="9">
        <v>0.15</v>
      </c>
      <c r="K57" s="9">
        <v>0</v>
      </c>
      <c r="L57" s="23" t="s">
        <v>165</v>
      </c>
    </row>
    <row r="58" spans="1:12" ht="48" hidden="1" thickBot="1" x14ac:dyDescent="0.3">
      <c r="A58" s="6" t="s">
        <v>28</v>
      </c>
      <c r="B58" s="32" t="s">
        <v>29</v>
      </c>
      <c r="C58" s="32" t="s">
        <v>10</v>
      </c>
      <c r="D58" s="37">
        <v>3.26</v>
      </c>
      <c r="E58" s="37">
        <v>1</v>
      </c>
      <c r="F58" s="37">
        <v>0.24</v>
      </c>
      <c r="G58" s="34" t="s">
        <v>35</v>
      </c>
      <c r="H58" s="41">
        <v>0.02</v>
      </c>
      <c r="I58" s="9">
        <v>-1.20505248</v>
      </c>
      <c r="J58" s="9">
        <v>0.05</v>
      </c>
      <c r="K58" s="9">
        <v>-6.0252624000000005E-2</v>
      </c>
      <c r="L58" s="7" t="s">
        <v>7</v>
      </c>
    </row>
    <row r="59" spans="1:12" ht="32.25" hidden="1" thickBot="1" x14ac:dyDescent="0.3">
      <c r="A59" s="6" t="s">
        <v>30</v>
      </c>
      <c r="B59" s="32" t="s">
        <v>31</v>
      </c>
      <c r="C59" s="32" t="s">
        <v>10</v>
      </c>
      <c r="D59" s="37">
        <v>9.5500000000000007</v>
      </c>
      <c r="E59" s="37">
        <v>2</v>
      </c>
      <c r="F59" s="37">
        <v>0.03</v>
      </c>
      <c r="G59" s="34" t="s">
        <v>35</v>
      </c>
      <c r="H59" s="41">
        <v>0.02</v>
      </c>
      <c r="I59" s="9">
        <v>0</v>
      </c>
      <c r="J59" s="9">
        <v>0.05</v>
      </c>
      <c r="K59" s="9">
        <v>0</v>
      </c>
      <c r="L59" s="23" t="s">
        <v>165</v>
      </c>
    </row>
    <row r="60" spans="1:12" ht="32.25" hidden="1" thickBot="1" x14ac:dyDescent="0.3">
      <c r="A60" s="6" t="s">
        <v>32</v>
      </c>
      <c r="B60" s="32" t="s">
        <v>33</v>
      </c>
      <c r="C60" s="32" t="s">
        <v>10</v>
      </c>
      <c r="D60" s="40">
        <v>3.48</v>
      </c>
      <c r="E60" s="40">
        <v>1.5</v>
      </c>
      <c r="F60" s="40">
        <v>0.84</v>
      </c>
      <c r="G60" s="34" t="s">
        <v>35</v>
      </c>
      <c r="H60" s="41">
        <v>0.01</v>
      </c>
      <c r="I60" s="9">
        <v>0.79715663999999986</v>
      </c>
      <c r="J60" s="9">
        <v>0.05</v>
      </c>
      <c r="K60" s="9">
        <v>3.9857831999999996E-2</v>
      </c>
      <c r="L60" s="7" t="s">
        <v>11</v>
      </c>
    </row>
    <row r="61" spans="1:12" ht="41.25" customHeight="1" thickBot="1" x14ac:dyDescent="0.3">
      <c r="A61" s="4">
        <v>5</v>
      </c>
      <c r="B61" s="55" t="s">
        <v>39</v>
      </c>
      <c r="C61" s="56"/>
      <c r="D61" s="56"/>
      <c r="E61" s="56"/>
      <c r="F61" s="56"/>
      <c r="G61" s="56"/>
      <c r="H61" s="56"/>
      <c r="I61" s="57" t="s">
        <v>2</v>
      </c>
      <c r="J61" s="58"/>
      <c r="K61" s="22">
        <f>SUM(K62:K74)</f>
        <v>0.14419909588999999</v>
      </c>
      <c r="L61" s="5" t="s">
        <v>3</v>
      </c>
    </row>
    <row r="62" spans="1:12" ht="32.25" hidden="1" thickBot="1" x14ac:dyDescent="0.3">
      <c r="A62" s="6" t="s">
        <v>4</v>
      </c>
      <c r="B62" s="32" t="s">
        <v>5</v>
      </c>
      <c r="C62" s="32" t="s">
        <v>6</v>
      </c>
      <c r="D62" s="36">
        <v>5.4100000000000002E-2</v>
      </c>
      <c r="E62" s="37">
        <v>1.5</v>
      </c>
      <c r="F62" s="38">
        <v>0.84</v>
      </c>
      <c r="G62" s="38" t="s">
        <v>35</v>
      </c>
      <c r="H62" s="41">
        <v>0.03</v>
      </c>
      <c r="I62" s="9">
        <v>-7.9754219999999979E-4</v>
      </c>
      <c r="J62" s="9">
        <v>0.15</v>
      </c>
      <c r="K62" s="9">
        <v>-1.1963132999999996E-4</v>
      </c>
      <c r="L62" s="7" t="s">
        <v>7</v>
      </c>
    </row>
    <row r="63" spans="1:12" ht="63.75" hidden="1" thickBot="1" x14ac:dyDescent="0.3">
      <c r="A63" s="6" t="s">
        <v>8</v>
      </c>
      <c r="B63" s="32" t="s">
        <v>9</v>
      </c>
      <c r="C63" s="32" t="s">
        <v>10</v>
      </c>
      <c r="D63" s="39">
        <v>1.69</v>
      </c>
      <c r="E63" s="39">
        <v>1</v>
      </c>
      <c r="F63" s="39">
        <v>0.52</v>
      </c>
      <c r="G63" s="34" t="s">
        <v>35</v>
      </c>
      <c r="H63" s="41">
        <v>0.02</v>
      </c>
      <c r="I63" s="9">
        <v>0.12883207999999999</v>
      </c>
      <c r="J63" s="9">
        <v>0.1</v>
      </c>
      <c r="K63" s="9">
        <v>1.2883208E-2</v>
      </c>
      <c r="L63" s="7" t="s">
        <v>11</v>
      </c>
    </row>
    <row r="64" spans="1:12" ht="32.25" hidden="1" thickBot="1" x14ac:dyDescent="0.3">
      <c r="A64" s="6" t="s">
        <v>12</v>
      </c>
      <c r="B64" s="32" t="s">
        <v>13</v>
      </c>
      <c r="C64" s="32" t="s">
        <v>10</v>
      </c>
      <c r="D64" s="37">
        <v>2</v>
      </c>
      <c r="E64" s="37">
        <v>2</v>
      </c>
      <c r="F64" s="37">
        <v>0.19</v>
      </c>
      <c r="G64" s="34" t="s">
        <v>35</v>
      </c>
      <c r="H64" s="41">
        <v>0.01</v>
      </c>
      <c r="I64" s="9">
        <v>0</v>
      </c>
      <c r="J64" s="9">
        <v>0.1</v>
      </c>
      <c r="K64" s="9">
        <v>0</v>
      </c>
      <c r="L64" s="23" t="s">
        <v>165</v>
      </c>
    </row>
    <row r="65" spans="1:12" ht="63.75" hidden="1" thickBot="1" x14ac:dyDescent="0.3">
      <c r="A65" s="6" t="s">
        <v>14</v>
      </c>
      <c r="B65" s="32" t="s">
        <v>15</v>
      </c>
      <c r="C65" s="32" t="s">
        <v>10</v>
      </c>
      <c r="D65" s="37">
        <v>3.68</v>
      </c>
      <c r="E65" s="37">
        <v>1.5</v>
      </c>
      <c r="F65" s="37">
        <v>0.63</v>
      </c>
      <c r="G65" s="34" t="s">
        <v>35</v>
      </c>
      <c r="H65" s="41">
        <v>0.01</v>
      </c>
      <c r="I65" s="9">
        <v>0</v>
      </c>
      <c r="J65" s="9">
        <v>0.05</v>
      </c>
      <c r="K65" s="9">
        <v>0</v>
      </c>
      <c r="L65" s="23" t="s">
        <v>165</v>
      </c>
    </row>
    <row r="66" spans="1:12" ht="48" hidden="1" thickBot="1" x14ac:dyDescent="0.3">
      <c r="A66" s="6" t="s">
        <v>16</v>
      </c>
      <c r="B66" s="32" t="s">
        <v>17</v>
      </c>
      <c r="C66" s="32" t="s">
        <v>10</v>
      </c>
      <c r="D66" s="37">
        <v>4.92</v>
      </c>
      <c r="E66" s="37">
        <v>1</v>
      </c>
      <c r="F66" s="37">
        <v>0.74</v>
      </c>
      <c r="G66" s="34" t="s">
        <v>35</v>
      </c>
      <c r="H66" s="41">
        <v>0.01</v>
      </c>
      <c r="I66" s="9">
        <v>4.1290312800000006E-2</v>
      </c>
      <c r="J66" s="9">
        <v>0.05</v>
      </c>
      <c r="K66" s="9">
        <v>2.0645156400000003E-3</v>
      </c>
      <c r="L66" s="7" t="s">
        <v>11</v>
      </c>
    </row>
    <row r="67" spans="1:12" ht="32.25" hidden="1" thickBot="1" x14ac:dyDescent="0.3">
      <c r="A67" s="6" t="s">
        <v>18</v>
      </c>
      <c r="B67" s="32" t="s">
        <v>19</v>
      </c>
      <c r="C67" s="32" t="s">
        <v>10</v>
      </c>
      <c r="D67" s="37">
        <v>5.0999999999999996</v>
      </c>
      <c r="E67" s="37">
        <v>1.5</v>
      </c>
      <c r="F67" s="37">
        <v>0.82</v>
      </c>
      <c r="G67" s="34" t="s">
        <v>35</v>
      </c>
      <c r="H67" s="41">
        <v>0.02</v>
      </c>
      <c r="I67" s="9">
        <v>0</v>
      </c>
      <c r="J67" s="9">
        <v>0.05</v>
      </c>
      <c r="K67" s="9">
        <v>0</v>
      </c>
      <c r="L67" s="23" t="s">
        <v>165</v>
      </c>
    </row>
    <row r="68" spans="1:12" ht="63.75" hidden="1" thickBot="1" x14ac:dyDescent="0.3">
      <c r="A68" s="6" t="s">
        <v>20</v>
      </c>
      <c r="B68" s="32" t="s">
        <v>21</v>
      </c>
      <c r="C68" s="32" t="s">
        <v>10</v>
      </c>
      <c r="D68" s="37">
        <v>8.5299999999999994</v>
      </c>
      <c r="E68" s="37">
        <v>1</v>
      </c>
      <c r="F68" s="37">
        <v>0.25</v>
      </c>
      <c r="G68" s="34" t="s">
        <v>35</v>
      </c>
      <c r="H68" s="41">
        <v>0.01</v>
      </c>
      <c r="I68" s="9">
        <v>0</v>
      </c>
      <c r="J68" s="9">
        <v>0.05</v>
      </c>
      <c r="K68" s="9">
        <v>0</v>
      </c>
      <c r="L68" s="23" t="s">
        <v>165</v>
      </c>
    </row>
    <row r="69" spans="1:12" ht="32.25" hidden="1" thickBot="1" x14ac:dyDescent="0.3">
      <c r="A69" s="6" t="s">
        <v>22</v>
      </c>
      <c r="B69" s="32" t="s">
        <v>23</v>
      </c>
      <c r="C69" s="32" t="s">
        <v>10</v>
      </c>
      <c r="D69" s="37">
        <v>7.65</v>
      </c>
      <c r="E69" s="37">
        <v>2</v>
      </c>
      <c r="F69" s="37">
        <v>0.14000000000000001</v>
      </c>
      <c r="G69" s="34" t="s">
        <v>35</v>
      </c>
      <c r="H69" s="41">
        <v>0.01</v>
      </c>
      <c r="I69" s="9">
        <v>0</v>
      </c>
      <c r="J69" s="9">
        <v>0.05</v>
      </c>
      <c r="K69" s="9">
        <v>0</v>
      </c>
      <c r="L69" s="23" t="s">
        <v>165</v>
      </c>
    </row>
    <row r="70" spans="1:12" ht="63.75" hidden="1" thickBot="1" x14ac:dyDescent="0.3">
      <c r="A70" s="6" t="s">
        <v>24</v>
      </c>
      <c r="B70" s="32" t="s">
        <v>25</v>
      </c>
      <c r="C70" s="32" t="s">
        <v>10</v>
      </c>
      <c r="D70" s="37">
        <v>1.84</v>
      </c>
      <c r="E70" s="37">
        <v>1.5</v>
      </c>
      <c r="F70" s="37">
        <v>0.69</v>
      </c>
      <c r="G70" s="34" t="s">
        <v>35</v>
      </c>
      <c r="H70" s="41">
        <v>0.01</v>
      </c>
      <c r="I70" s="9">
        <v>1.4698997136</v>
      </c>
      <c r="J70" s="9">
        <v>0.05</v>
      </c>
      <c r="K70" s="9">
        <v>7.349498568E-2</v>
      </c>
      <c r="L70" s="7" t="s">
        <v>11</v>
      </c>
    </row>
    <row r="71" spans="1:12" ht="48" hidden="1" thickBot="1" x14ac:dyDescent="0.3">
      <c r="A71" s="6" t="s">
        <v>26</v>
      </c>
      <c r="B71" s="32" t="s">
        <v>27</v>
      </c>
      <c r="C71" s="32" t="s">
        <v>10</v>
      </c>
      <c r="D71" s="37">
        <v>0.65</v>
      </c>
      <c r="E71" s="37">
        <v>2</v>
      </c>
      <c r="F71" s="37">
        <v>0.87</v>
      </c>
      <c r="G71" s="34" t="s">
        <v>35</v>
      </c>
      <c r="H71" s="41">
        <v>0.01</v>
      </c>
      <c r="I71" s="9">
        <v>6.7859999999999991E-6</v>
      </c>
      <c r="J71" s="9">
        <v>0.15</v>
      </c>
      <c r="K71" s="9">
        <v>1.0178999999999998E-6</v>
      </c>
      <c r="L71" s="7" t="s">
        <v>11</v>
      </c>
    </row>
    <row r="72" spans="1:12" ht="48" hidden="1" thickBot="1" x14ac:dyDescent="0.3">
      <c r="A72" s="6" t="s">
        <v>28</v>
      </c>
      <c r="B72" s="32" t="s">
        <v>29</v>
      </c>
      <c r="C72" s="32" t="s">
        <v>10</v>
      </c>
      <c r="D72" s="37">
        <v>0.15</v>
      </c>
      <c r="E72" s="37">
        <v>2</v>
      </c>
      <c r="F72" s="37">
        <v>0.25</v>
      </c>
      <c r="G72" s="34" t="s">
        <v>35</v>
      </c>
      <c r="H72" s="41">
        <v>0.02</v>
      </c>
      <c r="I72" s="9">
        <v>-3.8849999999999996E-2</v>
      </c>
      <c r="J72" s="9">
        <v>0.05</v>
      </c>
      <c r="K72" s="9">
        <v>-1.9424999999999998E-3</v>
      </c>
      <c r="L72" s="7" t="s">
        <v>7</v>
      </c>
    </row>
    <row r="73" spans="1:12" ht="32.25" hidden="1" thickBot="1" x14ac:dyDescent="0.3">
      <c r="A73" s="6" t="s">
        <v>30</v>
      </c>
      <c r="B73" s="32" t="s">
        <v>31</v>
      </c>
      <c r="C73" s="32" t="s">
        <v>10</v>
      </c>
      <c r="D73" s="37">
        <v>1.08</v>
      </c>
      <c r="E73" s="37">
        <v>1</v>
      </c>
      <c r="F73" s="37">
        <v>0.09</v>
      </c>
      <c r="G73" s="34" t="s">
        <v>35</v>
      </c>
      <c r="H73" s="41">
        <v>0.02</v>
      </c>
      <c r="I73" s="9">
        <v>0</v>
      </c>
      <c r="J73" s="9">
        <v>0.05</v>
      </c>
      <c r="K73" s="9">
        <v>0</v>
      </c>
      <c r="L73" s="23" t="s">
        <v>165</v>
      </c>
    </row>
    <row r="74" spans="1:12" ht="32.25" hidden="1" thickBot="1" x14ac:dyDescent="0.3">
      <c r="A74" s="6" t="s">
        <v>32</v>
      </c>
      <c r="B74" s="32" t="s">
        <v>33</v>
      </c>
      <c r="C74" s="32" t="s">
        <v>10</v>
      </c>
      <c r="D74" s="40">
        <v>5.93</v>
      </c>
      <c r="E74" s="40">
        <v>1.5</v>
      </c>
      <c r="F74" s="40">
        <v>0.65</v>
      </c>
      <c r="G74" s="34" t="s">
        <v>35</v>
      </c>
      <c r="H74" s="41">
        <v>0.01</v>
      </c>
      <c r="I74" s="9">
        <v>1.15635</v>
      </c>
      <c r="J74" s="9">
        <v>0.05</v>
      </c>
      <c r="K74" s="9">
        <v>5.7817500000000001E-2</v>
      </c>
      <c r="L74" s="7" t="s">
        <v>11</v>
      </c>
    </row>
    <row r="75" spans="1:12" ht="45" customHeight="1" thickBot="1" x14ac:dyDescent="0.3">
      <c r="A75" s="4">
        <v>6</v>
      </c>
      <c r="B75" s="55" t="s">
        <v>40</v>
      </c>
      <c r="C75" s="56"/>
      <c r="D75" s="56"/>
      <c r="E75" s="56"/>
      <c r="F75" s="56"/>
      <c r="G75" s="56"/>
      <c r="H75" s="56"/>
      <c r="I75" s="57" t="s">
        <v>2</v>
      </c>
      <c r="J75" s="58"/>
      <c r="K75" s="22">
        <f>SUM(K76:K88)</f>
        <v>7.1518801841525006</v>
      </c>
      <c r="L75" s="5" t="s">
        <v>3</v>
      </c>
    </row>
    <row r="76" spans="1:12" ht="32.25" hidden="1" thickBot="1" x14ac:dyDescent="0.3">
      <c r="A76" s="6" t="s">
        <v>4</v>
      </c>
      <c r="B76" s="32" t="s">
        <v>5</v>
      </c>
      <c r="C76" s="32" t="s">
        <v>6</v>
      </c>
      <c r="D76" s="36">
        <v>1.9599999999999999E-2</v>
      </c>
      <c r="E76" s="37">
        <v>2</v>
      </c>
      <c r="F76" s="38">
        <v>0.63</v>
      </c>
      <c r="G76" s="38" t="s">
        <v>35</v>
      </c>
      <c r="H76" s="41">
        <v>0.03</v>
      </c>
      <c r="I76" s="9">
        <v>-2.2226399999999996E-4</v>
      </c>
      <c r="J76" s="9">
        <v>0.15</v>
      </c>
      <c r="K76" s="9">
        <v>-3.3339599999999995E-5</v>
      </c>
      <c r="L76" s="23" t="s">
        <v>165</v>
      </c>
    </row>
    <row r="77" spans="1:12" ht="63.75" hidden="1" thickBot="1" x14ac:dyDescent="0.3">
      <c r="A77" s="6" t="s">
        <v>8</v>
      </c>
      <c r="B77" s="32" t="s">
        <v>9</v>
      </c>
      <c r="C77" s="32" t="s">
        <v>10</v>
      </c>
      <c r="D77" s="39">
        <v>3</v>
      </c>
      <c r="E77" s="39">
        <v>1.5</v>
      </c>
      <c r="F77" s="39">
        <v>0.57999999999999996</v>
      </c>
      <c r="G77" s="34" t="s">
        <v>35</v>
      </c>
      <c r="H77" s="41">
        <v>0.02</v>
      </c>
      <c r="I77" s="9">
        <v>71.127719999999997</v>
      </c>
      <c r="J77" s="9">
        <v>0.1</v>
      </c>
      <c r="K77" s="9">
        <v>7.1127719999999997</v>
      </c>
      <c r="L77" s="7" t="s">
        <v>11</v>
      </c>
    </row>
    <row r="78" spans="1:12" ht="32.25" hidden="1" thickBot="1" x14ac:dyDescent="0.3">
      <c r="A78" s="6" t="s">
        <v>12</v>
      </c>
      <c r="B78" s="32" t="s">
        <v>13</v>
      </c>
      <c r="C78" s="32" t="s">
        <v>10</v>
      </c>
      <c r="D78" s="37">
        <v>6.54</v>
      </c>
      <c r="E78" s="37">
        <v>1</v>
      </c>
      <c r="F78" s="37">
        <v>0.49</v>
      </c>
      <c r="G78" s="34" t="s">
        <v>35</v>
      </c>
      <c r="H78" s="41">
        <v>0.01</v>
      </c>
      <c r="I78" s="9">
        <v>0</v>
      </c>
      <c r="J78" s="9">
        <v>0.1</v>
      </c>
      <c r="K78" s="9">
        <v>0</v>
      </c>
      <c r="L78" s="23" t="s">
        <v>165</v>
      </c>
    </row>
    <row r="79" spans="1:12" ht="63.75" hidden="1" thickBot="1" x14ac:dyDescent="0.3">
      <c r="A79" s="6" t="s">
        <v>14</v>
      </c>
      <c r="B79" s="32" t="s">
        <v>15</v>
      </c>
      <c r="C79" s="32" t="s">
        <v>10</v>
      </c>
      <c r="D79" s="37">
        <v>8.52</v>
      </c>
      <c r="E79" s="37">
        <v>1.5</v>
      </c>
      <c r="F79" s="37">
        <v>0.65</v>
      </c>
      <c r="G79" s="34" t="s">
        <v>35</v>
      </c>
      <c r="H79" s="41">
        <v>0.01</v>
      </c>
      <c r="I79" s="9">
        <v>0</v>
      </c>
      <c r="J79" s="9">
        <v>0.05</v>
      </c>
      <c r="K79" s="9">
        <v>0</v>
      </c>
      <c r="L79" s="23" t="s">
        <v>165</v>
      </c>
    </row>
    <row r="80" spans="1:12" ht="48" hidden="1" thickBot="1" x14ac:dyDescent="0.3">
      <c r="A80" s="6" t="s">
        <v>16</v>
      </c>
      <c r="B80" s="32" t="s">
        <v>17</v>
      </c>
      <c r="C80" s="32" t="s">
        <v>10</v>
      </c>
      <c r="D80" s="37">
        <v>3.17</v>
      </c>
      <c r="E80" s="37">
        <v>1.5</v>
      </c>
      <c r="F80" s="37">
        <v>0.17</v>
      </c>
      <c r="G80" s="34" t="s">
        <v>35</v>
      </c>
      <c r="H80" s="41">
        <v>0.01</v>
      </c>
      <c r="I80" s="9">
        <v>8.9848102499999992E-3</v>
      </c>
      <c r="J80" s="9">
        <v>0.05</v>
      </c>
      <c r="K80" s="9">
        <v>4.4924051249999996E-4</v>
      </c>
      <c r="L80" s="7" t="s">
        <v>11</v>
      </c>
    </row>
    <row r="81" spans="1:12" ht="32.25" hidden="1" thickBot="1" x14ac:dyDescent="0.3">
      <c r="A81" s="6" t="s">
        <v>18</v>
      </c>
      <c r="B81" s="32" t="s">
        <v>19</v>
      </c>
      <c r="C81" s="32" t="s">
        <v>10</v>
      </c>
      <c r="D81" s="37">
        <v>2.85</v>
      </c>
      <c r="E81" s="37">
        <v>2</v>
      </c>
      <c r="F81" s="37">
        <v>0.85</v>
      </c>
      <c r="G81" s="34" t="s">
        <v>35</v>
      </c>
      <c r="H81" s="41">
        <v>0.02</v>
      </c>
      <c r="I81" s="9">
        <v>0</v>
      </c>
      <c r="J81" s="9">
        <v>0.05</v>
      </c>
      <c r="K81" s="9">
        <v>0</v>
      </c>
      <c r="L81" s="23" t="s">
        <v>165</v>
      </c>
    </row>
    <row r="82" spans="1:12" ht="63.75" hidden="1" thickBot="1" x14ac:dyDescent="0.3">
      <c r="A82" s="6" t="s">
        <v>20</v>
      </c>
      <c r="B82" s="32" t="s">
        <v>21</v>
      </c>
      <c r="C82" s="32" t="s">
        <v>10</v>
      </c>
      <c r="D82" s="37">
        <v>0.16</v>
      </c>
      <c r="E82" s="37">
        <v>2</v>
      </c>
      <c r="F82" s="37">
        <v>0.39</v>
      </c>
      <c r="G82" s="34" t="s">
        <v>35</v>
      </c>
      <c r="H82" s="41">
        <v>0.01</v>
      </c>
      <c r="I82" s="9">
        <v>0</v>
      </c>
      <c r="J82" s="9">
        <v>0.05</v>
      </c>
      <c r="K82" s="9">
        <v>0</v>
      </c>
      <c r="L82" s="23" t="s">
        <v>165</v>
      </c>
    </row>
    <row r="83" spans="1:12" ht="32.25" hidden="1" thickBot="1" x14ac:dyDescent="0.3">
      <c r="A83" s="6" t="s">
        <v>22</v>
      </c>
      <c r="B83" s="32" t="s">
        <v>23</v>
      </c>
      <c r="C83" s="32" t="s">
        <v>10</v>
      </c>
      <c r="D83" s="37">
        <v>7.22</v>
      </c>
      <c r="E83" s="37">
        <v>1.5</v>
      </c>
      <c r="F83" s="37">
        <v>0.1</v>
      </c>
      <c r="G83" s="34" t="s">
        <v>35</v>
      </c>
      <c r="H83" s="41">
        <v>0.01</v>
      </c>
      <c r="I83" s="9">
        <v>-1.0829999999999999E-2</v>
      </c>
      <c r="J83" s="9">
        <v>0.05</v>
      </c>
      <c r="K83" s="9">
        <v>-5.4149999999999999E-4</v>
      </c>
      <c r="L83" s="7" t="s">
        <v>7</v>
      </c>
    </row>
    <row r="84" spans="1:12" ht="63.75" hidden="1" thickBot="1" x14ac:dyDescent="0.3">
      <c r="A84" s="6" t="s">
        <v>24</v>
      </c>
      <c r="B84" s="32" t="s">
        <v>25</v>
      </c>
      <c r="C84" s="32" t="s">
        <v>10</v>
      </c>
      <c r="D84" s="37">
        <v>1.65</v>
      </c>
      <c r="E84" s="37">
        <v>2</v>
      </c>
      <c r="F84" s="37">
        <v>0.25</v>
      </c>
      <c r="G84" s="34" t="s">
        <v>35</v>
      </c>
      <c r="H84" s="41">
        <v>0.01</v>
      </c>
      <c r="I84" s="9">
        <v>0.78028500000000001</v>
      </c>
      <c r="J84" s="9">
        <v>0.05</v>
      </c>
      <c r="K84" s="9">
        <v>3.901425E-2</v>
      </c>
      <c r="L84" s="7" t="s">
        <v>11</v>
      </c>
    </row>
    <row r="85" spans="1:12" ht="48" hidden="1" thickBot="1" x14ac:dyDescent="0.3">
      <c r="A85" s="6" t="s">
        <v>26</v>
      </c>
      <c r="B85" s="32" t="s">
        <v>27</v>
      </c>
      <c r="C85" s="32" t="s">
        <v>10</v>
      </c>
      <c r="D85" s="37">
        <v>0.79</v>
      </c>
      <c r="E85" s="37">
        <v>1</v>
      </c>
      <c r="F85" s="37">
        <v>0.84</v>
      </c>
      <c r="G85" s="34" t="s">
        <v>35</v>
      </c>
      <c r="H85" s="41">
        <v>0.01</v>
      </c>
      <c r="I85" s="9">
        <v>-1.0577783999999998E-3</v>
      </c>
      <c r="J85" s="9">
        <v>0.15</v>
      </c>
      <c r="K85" s="9">
        <v>-1.5866675999999996E-4</v>
      </c>
      <c r="L85" s="7" t="s">
        <v>7</v>
      </c>
    </row>
    <row r="86" spans="1:12" ht="48" hidden="1" thickBot="1" x14ac:dyDescent="0.3">
      <c r="A86" s="6" t="s">
        <v>28</v>
      </c>
      <c r="B86" s="32" t="s">
        <v>29</v>
      </c>
      <c r="C86" s="32" t="s">
        <v>10</v>
      </c>
      <c r="D86" s="37">
        <v>0.31</v>
      </c>
      <c r="E86" s="37">
        <v>1</v>
      </c>
      <c r="F86" s="37">
        <v>0.61</v>
      </c>
      <c r="G86" s="34" t="s">
        <v>35</v>
      </c>
      <c r="H86" s="41">
        <v>0.02</v>
      </c>
      <c r="I86" s="9">
        <v>7.5639999999999995E-3</v>
      </c>
      <c r="J86" s="9">
        <v>0.05</v>
      </c>
      <c r="K86" s="9">
        <v>3.7819999999999998E-4</v>
      </c>
      <c r="L86" s="7" t="s">
        <v>11</v>
      </c>
    </row>
    <row r="87" spans="1:12" ht="32.25" hidden="1" thickBot="1" x14ac:dyDescent="0.3">
      <c r="A87" s="6" t="s">
        <v>30</v>
      </c>
      <c r="B87" s="32" t="s">
        <v>31</v>
      </c>
      <c r="C87" s="32" t="s">
        <v>10</v>
      </c>
      <c r="D87" s="37">
        <v>0.62</v>
      </c>
      <c r="E87" s="37">
        <v>2</v>
      </c>
      <c r="F87" s="37">
        <v>0.28000000000000003</v>
      </c>
      <c r="G87" s="34" t="s">
        <v>35</v>
      </c>
      <c r="H87" s="41">
        <v>0.02</v>
      </c>
      <c r="I87" s="9">
        <v>0</v>
      </c>
      <c r="J87" s="9">
        <v>0.05</v>
      </c>
      <c r="K87" s="9">
        <v>0</v>
      </c>
      <c r="L87" s="23" t="s">
        <v>165</v>
      </c>
    </row>
    <row r="88" spans="1:12" ht="32.25" hidden="1" thickBot="1" x14ac:dyDescent="0.3">
      <c r="A88" s="6" t="s">
        <v>32</v>
      </c>
      <c r="B88" s="32" t="s">
        <v>33</v>
      </c>
      <c r="C88" s="32" t="s">
        <v>10</v>
      </c>
      <c r="D88" s="40">
        <v>9.52</v>
      </c>
      <c r="E88" s="40">
        <v>1.5</v>
      </c>
      <c r="F88" s="40">
        <v>0.45</v>
      </c>
      <c r="G88" s="34" t="s">
        <v>35</v>
      </c>
      <c r="H88" s="41">
        <v>0.01</v>
      </c>
      <c r="I88" s="9">
        <v>0</v>
      </c>
      <c r="J88" s="9">
        <v>0.05</v>
      </c>
      <c r="K88" s="9">
        <v>0</v>
      </c>
      <c r="L88" s="23" t="s">
        <v>165</v>
      </c>
    </row>
    <row r="89" spans="1:12" ht="34.5" customHeight="1" thickBot="1" x14ac:dyDescent="0.3">
      <c r="A89" s="4">
        <v>7</v>
      </c>
      <c r="B89" s="55" t="s">
        <v>41</v>
      </c>
      <c r="C89" s="56"/>
      <c r="D89" s="56"/>
      <c r="E89" s="56"/>
      <c r="F89" s="56"/>
      <c r="G89" s="56"/>
      <c r="H89" s="56"/>
      <c r="I89" s="57" t="s">
        <v>2</v>
      </c>
      <c r="J89" s="58"/>
      <c r="K89" s="22">
        <f>SUM(K90:K102)</f>
        <v>0.38473137466499996</v>
      </c>
      <c r="L89" s="5" t="s">
        <v>3</v>
      </c>
    </row>
    <row r="90" spans="1:12" ht="32.25" hidden="1" thickBot="1" x14ac:dyDescent="0.3">
      <c r="A90" s="6" t="s">
        <v>4</v>
      </c>
      <c r="B90" s="32" t="s">
        <v>5</v>
      </c>
      <c r="C90" s="32" t="s">
        <v>6</v>
      </c>
      <c r="D90" s="36">
        <v>1.2500000000000001E-2</v>
      </c>
      <c r="E90" s="37">
        <v>1</v>
      </c>
      <c r="F90" s="38">
        <v>0.98</v>
      </c>
      <c r="G90" s="38" t="s">
        <v>35</v>
      </c>
      <c r="H90" s="41">
        <v>0.03</v>
      </c>
      <c r="I90" s="9">
        <v>1.617E-4</v>
      </c>
      <c r="J90" s="9">
        <v>0.15</v>
      </c>
      <c r="K90" s="9">
        <v>2.4255000000000001E-5</v>
      </c>
      <c r="L90" s="23" t="s">
        <v>165</v>
      </c>
    </row>
    <row r="91" spans="1:12" ht="63.75" hidden="1" thickBot="1" x14ac:dyDescent="0.3">
      <c r="A91" s="6" t="s">
        <v>8</v>
      </c>
      <c r="B91" s="32" t="s">
        <v>9</v>
      </c>
      <c r="C91" s="32" t="s">
        <v>10</v>
      </c>
      <c r="D91" s="39">
        <v>3.69</v>
      </c>
      <c r="E91" s="39">
        <v>1</v>
      </c>
      <c r="F91" s="39">
        <v>0.4</v>
      </c>
      <c r="G91" s="34" t="s">
        <v>35</v>
      </c>
      <c r="H91" s="41">
        <v>0.02</v>
      </c>
      <c r="I91" s="9">
        <v>0</v>
      </c>
      <c r="J91" s="9">
        <v>0.1</v>
      </c>
      <c r="K91" s="9">
        <v>0</v>
      </c>
      <c r="L91" s="23" t="s">
        <v>165</v>
      </c>
    </row>
    <row r="92" spans="1:12" ht="32.25" hidden="1" thickBot="1" x14ac:dyDescent="0.3">
      <c r="A92" s="6" t="s">
        <v>12</v>
      </c>
      <c r="B92" s="32" t="s">
        <v>13</v>
      </c>
      <c r="C92" s="32" t="s">
        <v>10</v>
      </c>
      <c r="D92" s="37">
        <v>4.01</v>
      </c>
      <c r="E92" s="37">
        <v>1.5</v>
      </c>
      <c r="F92" s="37">
        <v>0.15</v>
      </c>
      <c r="G92" s="34" t="s">
        <v>35</v>
      </c>
      <c r="H92" s="41">
        <v>0.01</v>
      </c>
      <c r="I92" s="9">
        <v>0</v>
      </c>
      <c r="J92" s="9">
        <v>0.1</v>
      </c>
      <c r="K92" s="9">
        <v>0</v>
      </c>
      <c r="L92" s="23" t="s">
        <v>165</v>
      </c>
    </row>
    <row r="93" spans="1:12" ht="63.75" hidden="1" thickBot="1" x14ac:dyDescent="0.3">
      <c r="A93" s="6" t="s">
        <v>14</v>
      </c>
      <c r="B93" s="32" t="s">
        <v>15</v>
      </c>
      <c r="C93" s="32" t="s">
        <v>10</v>
      </c>
      <c r="D93" s="37">
        <v>2.65</v>
      </c>
      <c r="E93" s="37">
        <v>2</v>
      </c>
      <c r="F93" s="37">
        <v>0.74</v>
      </c>
      <c r="G93" s="34" t="s">
        <v>35</v>
      </c>
      <c r="H93" s="41">
        <v>0.01</v>
      </c>
      <c r="I93" s="9">
        <v>0</v>
      </c>
      <c r="J93" s="9">
        <v>0.05</v>
      </c>
      <c r="K93" s="9">
        <v>0</v>
      </c>
      <c r="L93" s="23" t="s">
        <v>165</v>
      </c>
    </row>
    <row r="94" spans="1:12" ht="48" hidden="1" thickBot="1" x14ac:dyDescent="0.3">
      <c r="A94" s="6" t="s">
        <v>16</v>
      </c>
      <c r="B94" s="32" t="s">
        <v>17</v>
      </c>
      <c r="C94" s="32" t="s">
        <v>10</v>
      </c>
      <c r="D94" s="37">
        <v>8.42</v>
      </c>
      <c r="E94" s="37">
        <v>1.5</v>
      </c>
      <c r="F94" s="37">
        <v>0.26</v>
      </c>
      <c r="G94" s="34" t="s">
        <v>35</v>
      </c>
      <c r="H94" s="41">
        <v>0.01</v>
      </c>
      <c r="I94" s="9">
        <v>0</v>
      </c>
      <c r="J94" s="9">
        <v>0.05</v>
      </c>
      <c r="K94" s="9">
        <v>0</v>
      </c>
      <c r="L94" s="23" t="s">
        <v>165</v>
      </c>
    </row>
    <row r="95" spans="1:12" ht="32.25" hidden="1" thickBot="1" x14ac:dyDescent="0.3">
      <c r="A95" s="6" t="s">
        <v>18</v>
      </c>
      <c r="B95" s="32" t="s">
        <v>19</v>
      </c>
      <c r="C95" s="32" t="s">
        <v>10</v>
      </c>
      <c r="D95" s="37">
        <v>7.12</v>
      </c>
      <c r="E95" s="37">
        <v>1</v>
      </c>
      <c r="F95" s="37">
        <v>0.95</v>
      </c>
      <c r="G95" s="34" t="s">
        <v>35</v>
      </c>
      <c r="H95" s="41">
        <v>0.02</v>
      </c>
      <c r="I95" s="9">
        <v>0</v>
      </c>
      <c r="J95" s="9">
        <v>0.05</v>
      </c>
      <c r="K95" s="9">
        <v>0</v>
      </c>
      <c r="L95" s="23" t="s">
        <v>165</v>
      </c>
    </row>
    <row r="96" spans="1:12" ht="63.75" hidden="1" thickBot="1" x14ac:dyDescent="0.3">
      <c r="A96" s="6" t="s">
        <v>20</v>
      </c>
      <c r="B96" s="32" t="s">
        <v>21</v>
      </c>
      <c r="C96" s="32" t="s">
        <v>10</v>
      </c>
      <c r="D96" s="37">
        <v>9.01</v>
      </c>
      <c r="E96" s="37">
        <v>1.5</v>
      </c>
      <c r="F96" s="37">
        <v>0.25</v>
      </c>
      <c r="G96" s="34" t="s">
        <v>35</v>
      </c>
      <c r="H96" s="41">
        <v>0.01</v>
      </c>
      <c r="I96" s="9">
        <v>0</v>
      </c>
      <c r="J96" s="9">
        <v>0.05</v>
      </c>
      <c r="K96" s="9">
        <v>0</v>
      </c>
      <c r="L96" s="23" t="s">
        <v>165</v>
      </c>
    </row>
    <row r="97" spans="1:12" ht="32.25" hidden="1" thickBot="1" x14ac:dyDescent="0.3">
      <c r="A97" s="6" t="s">
        <v>22</v>
      </c>
      <c r="B97" s="32" t="s">
        <v>23</v>
      </c>
      <c r="C97" s="32" t="s">
        <v>10</v>
      </c>
      <c r="D97" s="37">
        <v>2.0299999999999998</v>
      </c>
      <c r="E97" s="37">
        <v>2</v>
      </c>
      <c r="F97" s="37">
        <v>0.12</v>
      </c>
      <c r="G97" s="34" t="s">
        <v>35</v>
      </c>
      <c r="H97" s="41">
        <v>0.01</v>
      </c>
      <c r="I97" s="9">
        <v>0</v>
      </c>
      <c r="J97" s="9">
        <v>0.05</v>
      </c>
      <c r="K97" s="9">
        <v>0</v>
      </c>
      <c r="L97" s="23" t="s">
        <v>165</v>
      </c>
    </row>
    <row r="98" spans="1:12" ht="63.75" hidden="1" thickBot="1" x14ac:dyDescent="0.3">
      <c r="A98" s="6" t="s">
        <v>24</v>
      </c>
      <c r="B98" s="32" t="s">
        <v>25</v>
      </c>
      <c r="C98" s="32" t="s">
        <v>10</v>
      </c>
      <c r="D98" s="37">
        <v>1.58</v>
      </c>
      <c r="E98" s="37">
        <v>1.5</v>
      </c>
      <c r="F98" s="37">
        <v>0.68</v>
      </c>
      <c r="G98" s="34" t="s">
        <v>35</v>
      </c>
      <c r="H98" s="41">
        <v>0.01</v>
      </c>
      <c r="I98" s="9">
        <v>2.0186708208000002</v>
      </c>
      <c r="J98" s="9">
        <v>0.05</v>
      </c>
      <c r="K98" s="9">
        <v>0.10093354104000002</v>
      </c>
      <c r="L98" s="7" t="s">
        <v>11</v>
      </c>
    </row>
    <row r="99" spans="1:12" ht="48" hidden="1" thickBot="1" x14ac:dyDescent="0.3">
      <c r="A99" s="6" t="s">
        <v>26</v>
      </c>
      <c r="B99" s="32" t="s">
        <v>27</v>
      </c>
      <c r="C99" s="32" t="s">
        <v>10</v>
      </c>
      <c r="D99" s="37">
        <v>0.25</v>
      </c>
      <c r="E99" s="37">
        <v>1</v>
      </c>
      <c r="F99" s="37">
        <v>0.47</v>
      </c>
      <c r="G99" s="34" t="s">
        <v>35</v>
      </c>
      <c r="H99" s="41">
        <v>0.01</v>
      </c>
      <c r="I99" s="9">
        <v>8.0957500000000012E-5</v>
      </c>
      <c r="J99" s="9">
        <v>0.15</v>
      </c>
      <c r="K99" s="9">
        <v>1.2143625000000002E-5</v>
      </c>
      <c r="L99" s="23" t="s">
        <v>165</v>
      </c>
    </row>
    <row r="100" spans="1:12" ht="48" hidden="1" thickBot="1" x14ac:dyDescent="0.3">
      <c r="A100" s="6" t="s">
        <v>28</v>
      </c>
      <c r="B100" s="32" t="s">
        <v>29</v>
      </c>
      <c r="C100" s="32" t="s">
        <v>10</v>
      </c>
      <c r="D100" s="37">
        <v>6.54</v>
      </c>
      <c r="E100" s="37">
        <v>2</v>
      </c>
      <c r="F100" s="37">
        <v>0.32</v>
      </c>
      <c r="G100" s="34" t="s">
        <v>35</v>
      </c>
      <c r="H100" s="41">
        <v>0.02</v>
      </c>
      <c r="I100" s="9">
        <v>5.5542911999999989</v>
      </c>
      <c r="J100" s="9">
        <v>0.05</v>
      </c>
      <c r="K100" s="9">
        <v>0.27771455999999994</v>
      </c>
      <c r="L100" s="7" t="s">
        <v>11</v>
      </c>
    </row>
    <row r="101" spans="1:12" ht="32.25" hidden="1" thickBot="1" x14ac:dyDescent="0.3">
      <c r="A101" s="6" t="s">
        <v>30</v>
      </c>
      <c r="B101" s="32" t="s">
        <v>31</v>
      </c>
      <c r="C101" s="32" t="s">
        <v>10</v>
      </c>
      <c r="D101" s="37">
        <v>2.85</v>
      </c>
      <c r="E101" s="37">
        <v>1</v>
      </c>
      <c r="F101" s="37">
        <v>0.91</v>
      </c>
      <c r="G101" s="34" t="s">
        <v>35</v>
      </c>
      <c r="H101" s="41">
        <v>0.02</v>
      </c>
      <c r="I101" s="9">
        <v>0</v>
      </c>
      <c r="J101" s="9">
        <v>0.05</v>
      </c>
      <c r="K101" s="9">
        <v>0</v>
      </c>
      <c r="L101" s="23" t="s">
        <v>165</v>
      </c>
    </row>
    <row r="102" spans="1:12" ht="32.25" hidden="1" thickBot="1" x14ac:dyDescent="0.3">
      <c r="A102" s="6" t="s">
        <v>32</v>
      </c>
      <c r="B102" s="32" t="s">
        <v>33</v>
      </c>
      <c r="C102" s="32" t="s">
        <v>10</v>
      </c>
      <c r="D102" s="40">
        <v>6.45</v>
      </c>
      <c r="E102" s="40">
        <v>1.5</v>
      </c>
      <c r="F102" s="40">
        <v>0.05</v>
      </c>
      <c r="G102" s="34" t="s">
        <v>35</v>
      </c>
      <c r="H102" s="41">
        <v>0.01</v>
      </c>
      <c r="I102" s="9">
        <v>0.12093750000000002</v>
      </c>
      <c r="J102" s="9">
        <v>0.05</v>
      </c>
      <c r="K102" s="9">
        <v>6.046875000000001E-3</v>
      </c>
      <c r="L102" s="7" t="s">
        <v>11</v>
      </c>
    </row>
    <row r="103" spans="1:12" ht="43.5" customHeight="1" thickBot="1" x14ac:dyDescent="0.3">
      <c r="A103" s="4">
        <v>8</v>
      </c>
      <c r="B103" s="55" t="s">
        <v>42</v>
      </c>
      <c r="C103" s="56"/>
      <c r="D103" s="56"/>
      <c r="E103" s="56"/>
      <c r="F103" s="56"/>
      <c r="G103" s="56"/>
      <c r="H103" s="56"/>
      <c r="I103" s="57" t="s">
        <v>2</v>
      </c>
      <c r="J103" s="58"/>
      <c r="K103" s="22">
        <f>SUM(K104:K116)</f>
        <v>5.4467133113000006E-2</v>
      </c>
      <c r="L103" s="5" t="s">
        <v>3</v>
      </c>
    </row>
    <row r="104" spans="1:12" ht="32.25" hidden="1" thickBot="1" x14ac:dyDescent="0.3">
      <c r="A104" s="6" t="s">
        <v>4</v>
      </c>
      <c r="B104" s="32" t="s">
        <v>5</v>
      </c>
      <c r="C104" s="32" t="s">
        <v>6</v>
      </c>
      <c r="D104" s="33">
        <v>2.2499999999999999E-2</v>
      </c>
      <c r="E104" s="33">
        <v>0.02</v>
      </c>
      <c r="F104" s="33">
        <v>3.5000000000000001E-3</v>
      </c>
      <c r="G104" s="38" t="s">
        <v>35</v>
      </c>
      <c r="H104" s="41">
        <v>0.03</v>
      </c>
      <c r="I104" s="9">
        <v>-2.2500443288999999E-2</v>
      </c>
      <c r="J104" s="9">
        <v>0.3</v>
      </c>
      <c r="K104" s="9">
        <v>-6.7501329866999993E-3</v>
      </c>
      <c r="L104" s="7" t="s">
        <v>7</v>
      </c>
    </row>
    <row r="105" spans="1:12" ht="63.75" hidden="1" thickBot="1" x14ac:dyDescent="0.3">
      <c r="A105" s="6" t="s">
        <v>8</v>
      </c>
      <c r="B105" s="32" t="s">
        <v>9</v>
      </c>
      <c r="C105" s="32" t="s">
        <v>10</v>
      </c>
      <c r="D105" s="33">
        <v>0.02</v>
      </c>
      <c r="E105" s="33">
        <v>0.02</v>
      </c>
      <c r="F105" s="33">
        <v>1E-3</v>
      </c>
      <c r="G105" s="34" t="s">
        <v>35</v>
      </c>
      <c r="H105" s="41">
        <v>0.02</v>
      </c>
      <c r="I105" s="9">
        <v>2.028787E-2</v>
      </c>
      <c r="J105" s="9">
        <v>0.15</v>
      </c>
      <c r="K105" s="9">
        <v>3.0431804999999997E-3</v>
      </c>
      <c r="L105" s="7" t="s">
        <v>11</v>
      </c>
    </row>
    <row r="106" spans="1:12" ht="32.25" hidden="1" thickBot="1" x14ac:dyDescent="0.3">
      <c r="A106" s="6" t="s">
        <v>12</v>
      </c>
      <c r="B106" s="32" t="s">
        <v>13</v>
      </c>
      <c r="C106" s="32" t="s">
        <v>10</v>
      </c>
      <c r="D106" s="33">
        <v>1.8200000000000001E-2</v>
      </c>
      <c r="E106" s="33">
        <v>1.4999999999999999E-2</v>
      </c>
      <c r="F106" s="33">
        <v>2.0999999999999999E-3</v>
      </c>
      <c r="G106" s="34" t="s">
        <v>35</v>
      </c>
      <c r="H106" s="41">
        <v>0.01</v>
      </c>
      <c r="I106" s="9">
        <v>1.8200000000000001E-2</v>
      </c>
      <c r="J106" s="9">
        <v>0.05</v>
      </c>
      <c r="K106" s="9">
        <v>9.1000000000000011E-4</v>
      </c>
      <c r="L106" s="7" t="s">
        <v>11</v>
      </c>
    </row>
    <row r="107" spans="1:12" ht="63.75" hidden="1" thickBot="1" x14ac:dyDescent="0.3">
      <c r="A107" s="6" t="s">
        <v>14</v>
      </c>
      <c r="B107" s="32" t="s">
        <v>15</v>
      </c>
      <c r="C107" s="32" t="s">
        <v>10</v>
      </c>
      <c r="D107" s="33">
        <v>2.6499999999999999E-2</v>
      </c>
      <c r="E107" s="33">
        <v>1.4999999999999999E-2</v>
      </c>
      <c r="F107" s="33">
        <v>2.3E-3</v>
      </c>
      <c r="G107" s="34" t="s">
        <v>35</v>
      </c>
      <c r="H107" s="41">
        <v>0.01</v>
      </c>
      <c r="I107" s="9">
        <v>2.6499999999999999E-2</v>
      </c>
      <c r="J107" s="9">
        <v>0.05</v>
      </c>
      <c r="K107" s="9">
        <v>1.325E-3</v>
      </c>
      <c r="L107" s="7" t="s">
        <v>11</v>
      </c>
    </row>
    <row r="108" spans="1:12" ht="48" hidden="1" thickBot="1" x14ac:dyDescent="0.3">
      <c r="A108" s="6" t="s">
        <v>16</v>
      </c>
      <c r="B108" s="32" t="s">
        <v>17</v>
      </c>
      <c r="C108" s="32" t="s">
        <v>10</v>
      </c>
      <c r="D108" s="33">
        <v>3.2500000000000001E-2</v>
      </c>
      <c r="E108" s="33">
        <v>0.01</v>
      </c>
      <c r="F108" s="33">
        <v>7.7000000000000002E-3</v>
      </c>
      <c r="G108" s="34" t="s">
        <v>35</v>
      </c>
      <c r="H108" s="41">
        <v>0.01</v>
      </c>
      <c r="I108" s="9">
        <v>3.2502481864000003E-2</v>
      </c>
      <c r="J108" s="9">
        <v>0.05</v>
      </c>
      <c r="K108" s="9">
        <v>1.6251240932000002E-3</v>
      </c>
      <c r="L108" s="7" t="s">
        <v>11</v>
      </c>
    </row>
    <row r="109" spans="1:12" ht="32.25" hidden="1" thickBot="1" x14ac:dyDescent="0.3">
      <c r="A109" s="6" t="s">
        <v>18</v>
      </c>
      <c r="B109" s="32" t="s">
        <v>19</v>
      </c>
      <c r="C109" s="32" t="s">
        <v>10</v>
      </c>
      <c r="D109" s="33">
        <v>2.4400000000000002E-2</v>
      </c>
      <c r="E109" s="33">
        <v>0.01</v>
      </c>
      <c r="F109" s="33">
        <v>6.4999999999999997E-3</v>
      </c>
      <c r="G109" s="34" t="s">
        <v>35</v>
      </c>
      <c r="H109" s="41">
        <v>0.02</v>
      </c>
      <c r="I109" s="9">
        <v>1.0244015775499999</v>
      </c>
      <c r="J109" s="9">
        <v>0.05</v>
      </c>
      <c r="K109" s="9">
        <v>5.1220078877499998E-2</v>
      </c>
      <c r="L109" s="7" t="s">
        <v>11</v>
      </c>
    </row>
    <row r="110" spans="1:12" ht="63.75" hidden="1" thickBot="1" x14ac:dyDescent="0.3">
      <c r="A110" s="6" t="s">
        <v>20</v>
      </c>
      <c r="B110" s="32" t="s">
        <v>21</v>
      </c>
      <c r="C110" s="32" t="s">
        <v>10</v>
      </c>
      <c r="D110" s="33">
        <v>2.87E-2</v>
      </c>
      <c r="E110" s="33">
        <v>1.4999999999999999E-2</v>
      </c>
      <c r="F110" s="33">
        <v>5.4000000000000003E-3</v>
      </c>
      <c r="G110" s="34" t="s">
        <v>35</v>
      </c>
      <c r="H110" s="41">
        <v>0.01</v>
      </c>
      <c r="I110" s="9">
        <v>2.87E-2</v>
      </c>
      <c r="J110" s="9">
        <v>0.05</v>
      </c>
      <c r="K110" s="9">
        <v>1.4350000000000001E-3</v>
      </c>
      <c r="L110" s="7" t="s">
        <v>11</v>
      </c>
    </row>
    <row r="111" spans="1:12" ht="32.25" hidden="1" thickBot="1" x14ac:dyDescent="0.3">
      <c r="A111" s="6" t="s">
        <v>22</v>
      </c>
      <c r="B111" s="32" t="s">
        <v>23</v>
      </c>
      <c r="C111" s="32" t="s">
        <v>10</v>
      </c>
      <c r="D111" s="33">
        <v>3.9199999999999999E-2</v>
      </c>
      <c r="E111" s="33">
        <v>0.02</v>
      </c>
      <c r="F111" s="33">
        <v>5.5999999999999999E-3</v>
      </c>
      <c r="G111" s="34" t="s">
        <v>35</v>
      </c>
      <c r="H111" s="41">
        <v>0.01</v>
      </c>
      <c r="I111" s="9">
        <v>-3.9199999999999999E-2</v>
      </c>
      <c r="J111" s="9">
        <v>0.05</v>
      </c>
      <c r="K111" s="9">
        <v>-1.9599999999999999E-3</v>
      </c>
      <c r="L111" s="7" t="s">
        <v>7</v>
      </c>
    </row>
    <row r="112" spans="1:12" ht="63.75" hidden="1" thickBot="1" x14ac:dyDescent="0.3">
      <c r="A112" s="6" t="s">
        <v>24</v>
      </c>
      <c r="B112" s="32" t="s">
        <v>25</v>
      </c>
      <c r="C112" s="32" t="s">
        <v>10</v>
      </c>
      <c r="D112" s="33">
        <v>1.15E-2</v>
      </c>
      <c r="E112" s="33">
        <v>1.4999999999999999E-2</v>
      </c>
      <c r="F112" s="33">
        <v>9.7999999999999997E-3</v>
      </c>
      <c r="G112" s="34" t="s">
        <v>35</v>
      </c>
      <c r="H112" s="41">
        <v>0.01</v>
      </c>
      <c r="I112" s="9">
        <v>1.157092897E-2</v>
      </c>
      <c r="J112" s="9">
        <v>0.05</v>
      </c>
      <c r="K112" s="9">
        <v>5.7854644850000004E-4</v>
      </c>
      <c r="L112" s="7" t="s">
        <v>11</v>
      </c>
    </row>
    <row r="113" spans="1:12" ht="48" hidden="1" thickBot="1" x14ac:dyDescent="0.3">
      <c r="A113" s="6" t="s">
        <v>26</v>
      </c>
      <c r="B113" s="32" t="s">
        <v>27</v>
      </c>
      <c r="C113" s="32" t="s">
        <v>10</v>
      </c>
      <c r="D113" s="33">
        <v>5.0099999999999999E-2</v>
      </c>
      <c r="E113" s="33">
        <v>0.01</v>
      </c>
      <c r="F113" s="33">
        <v>6.6E-3</v>
      </c>
      <c r="G113" s="34" t="s">
        <v>35</v>
      </c>
      <c r="H113" s="41">
        <v>0.01</v>
      </c>
      <c r="I113" s="9">
        <v>5.0101362635999999E-2</v>
      </c>
      <c r="J113" s="9">
        <v>0.05</v>
      </c>
      <c r="K113" s="9">
        <v>2.5050681318000002E-3</v>
      </c>
      <c r="L113" s="7" t="s">
        <v>11</v>
      </c>
    </row>
    <row r="114" spans="1:12" ht="48" hidden="1" thickBot="1" x14ac:dyDescent="0.3">
      <c r="A114" s="6" t="s">
        <v>28</v>
      </c>
      <c r="B114" s="32" t="s">
        <v>29</v>
      </c>
      <c r="C114" s="32" t="s">
        <v>10</v>
      </c>
      <c r="D114" s="33">
        <v>2.7300000000000001E-2</v>
      </c>
      <c r="E114" s="33">
        <v>0.01</v>
      </c>
      <c r="F114" s="33">
        <v>3.7000000000000002E-3</v>
      </c>
      <c r="G114" s="34" t="s">
        <v>35</v>
      </c>
      <c r="H114" s="41">
        <v>0.02</v>
      </c>
      <c r="I114" s="9">
        <v>-2.7294704634000001E-2</v>
      </c>
      <c r="J114" s="9">
        <v>0.05</v>
      </c>
      <c r="K114" s="9">
        <v>-1.3647352317000001E-3</v>
      </c>
      <c r="L114" s="7" t="s">
        <v>7</v>
      </c>
    </row>
    <row r="115" spans="1:12" ht="32.25" hidden="1" thickBot="1" x14ac:dyDescent="0.3">
      <c r="A115" s="6" t="s">
        <v>30</v>
      </c>
      <c r="B115" s="32" t="s">
        <v>31</v>
      </c>
      <c r="C115" s="32" t="s">
        <v>10</v>
      </c>
      <c r="D115" s="33">
        <v>2.8000000000000001E-2</v>
      </c>
      <c r="E115" s="33">
        <v>0.02</v>
      </c>
      <c r="F115" s="33">
        <v>9.5999999999999992E-3</v>
      </c>
      <c r="G115" s="34" t="s">
        <v>35</v>
      </c>
      <c r="H115" s="41">
        <v>0.02</v>
      </c>
      <c r="I115" s="9">
        <v>2.8000008448000002E-2</v>
      </c>
      <c r="J115" s="9">
        <v>0.05</v>
      </c>
      <c r="K115" s="9">
        <v>1.4000004224000002E-3</v>
      </c>
      <c r="L115" s="7" t="s">
        <v>11</v>
      </c>
    </row>
    <row r="116" spans="1:12" ht="32.25" hidden="1" thickBot="1" x14ac:dyDescent="0.3">
      <c r="A116" s="6" t="s">
        <v>32</v>
      </c>
      <c r="B116" s="32" t="s">
        <v>33</v>
      </c>
      <c r="C116" s="32" t="s">
        <v>10</v>
      </c>
      <c r="D116" s="33">
        <v>0.01</v>
      </c>
      <c r="E116" s="33">
        <v>0.02</v>
      </c>
      <c r="F116" s="33">
        <v>2E-3</v>
      </c>
      <c r="G116" s="34" t="s">
        <v>35</v>
      </c>
      <c r="H116" s="41">
        <v>0.01</v>
      </c>
      <c r="I116" s="9">
        <v>1.0000057160000001E-2</v>
      </c>
      <c r="J116" s="9">
        <v>0.05</v>
      </c>
      <c r="K116" s="9">
        <v>5.0000285800000008E-4</v>
      </c>
      <c r="L116" s="7" t="s">
        <v>11</v>
      </c>
    </row>
    <row r="117" spans="1:12" ht="43.5" customHeight="1" thickBot="1" x14ac:dyDescent="0.3">
      <c r="A117" s="4">
        <v>9</v>
      </c>
      <c r="B117" s="55" t="s">
        <v>139</v>
      </c>
      <c r="C117" s="56"/>
      <c r="D117" s="56"/>
      <c r="E117" s="56"/>
      <c r="F117" s="56"/>
      <c r="G117" s="56"/>
      <c r="H117" s="56"/>
      <c r="I117" s="57" t="s">
        <v>2</v>
      </c>
      <c r="J117" s="58"/>
      <c r="K117" s="22">
        <f>SUM(K118:K126)</f>
        <v>4.6141051065900003E-2</v>
      </c>
      <c r="L117" s="5" t="s">
        <v>3</v>
      </c>
    </row>
    <row r="118" spans="1:12" ht="32.25" hidden="1" thickBot="1" x14ac:dyDescent="0.3">
      <c r="A118" s="6" t="s">
        <v>4</v>
      </c>
      <c r="B118" s="32" t="s">
        <v>5</v>
      </c>
      <c r="C118" s="32" t="s">
        <v>6</v>
      </c>
      <c r="D118" s="33">
        <v>6.2E-2</v>
      </c>
      <c r="E118" s="33">
        <v>0.01</v>
      </c>
      <c r="F118" s="33">
        <v>2.5000000000000001E-3</v>
      </c>
      <c r="G118" s="38" t="s">
        <v>35</v>
      </c>
      <c r="H118" s="41">
        <v>0.03</v>
      </c>
      <c r="I118" s="9">
        <v>6.2E-2</v>
      </c>
      <c r="J118" s="9">
        <v>0.4</v>
      </c>
      <c r="K118" s="9">
        <v>2.4800000000000003E-2</v>
      </c>
      <c r="L118" s="5" t="s">
        <v>3</v>
      </c>
    </row>
    <row r="119" spans="1:12" ht="63.75" hidden="1" thickBot="1" x14ac:dyDescent="0.3">
      <c r="A119" s="6" t="s">
        <v>8</v>
      </c>
      <c r="B119" s="32" t="s">
        <v>9</v>
      </c>
      <c r="C119" s="32" t="s">
        <v>10</v>
      </c>
      <c r="D119" s="33">
        <v>0.04</v>
      </c>
      <c r="E119" s="33">
        <v>1.4999999999999999E-2</v>
      </c>
      <c r="F119" s="33">
        <v>6.3E-3</v>
      </c>
      <c r="G119" s="34" t="s">
        <v>35</v>
      </c>
      <c r="H119" s="41">
        <v>0.02</v>
      </c>
      <c r="I119" s="9">
        <v>0.04</v>
      </c>
      <c r="J119" s="9">
        <v>0.25</v>
      </c>
      <c r="K119" s="9">
        <v>0.01</v>
      </c>
      <c r="L119" s="5" t="s">
        <v>3</v>
      </c>
    </row>
    <row r="120" spans="1:12" ht="32.25" hidden="1" thickBot="1" x14ac:dyDescent="0.3">
      <c r="A120" s="6" t="s">
        <v>12</v>
      </c>
      <c r="B120" s="32" t="s">
        <v>13</v>
      </c>
      <c r="C120" s="32" t="s">
        <v>10</v>
      </c>
      <c r="D120" s="33">
        <v>1.9E-2</v>
      </c>
      <c r="E120" s="33">
        <v>0.01</v>
      </c>
      <c r="F120" s="33">
        <v>7.4000000000000003E-3</v>
      </c>
      <c r="G120" s="34" t="s">
        <v>35</v>
      </c>
      <c r="H120" s="41">
        <v>0.01</v>
      </c>
      <c r="I120" s="9">
        <v>1.9001647388E-2</v>
      </c>
      <c r="J120" s="9">
        <v>0.05</v>
      </c>
      <c r="K120" s="9">
        <v>9.5008236940000005E-4</v>
      </c>
      <c r="L120" s="5" t="s">
        <v>3</v>
      </c>
    </row>
    <row r="121" spans="1:12" ht="63.75" hidden="1" thickBot="1" x14ac:dyDescent="0.3">
      <c r="A121" s="6" t="s">
        <v>14</v>
      </c>
      <c r="B121" s="32" t="s">
        <v>15</v>
      </c>
      <c r="C121" s="32" t="s">
        <v>10</v>
      </c>
      <c r="D121" s="33">
        <v>2.53E-2</v>
      </c>
      <c r="E121" s="33">
        <v>0.01</v>
      </c>
      <c r="F121" s="33">
        <v>9.5999999999999992E-3</v>
      </c>
      <c r="G121" s="34" t="s">
        <v>35</v>
      </c>
      <c r="H121" s="41">
        <v>0.01</v>
      </c>
      <c r="I121" s="9">
        <v>-2.53E-2</v>
      </c>
      <c r="J121" s="9">
        <v>0.05</v>
      </c>
      <c r="K121" s="9">
        <v>-1.2650000000000001E-3</v>
      </c>
      <c r="L121" s="7" t="s">
        <v>7</v>
      </c>
    </row>
    <row r="122" spans="1:12" ht="48" hidden="1" thickBot="1" x14ac:dyDescent="0.3">
      <c r="A122" s="6" t="s">
        <v>16</v>
      </c>
      <c r="B122" s="32" t="s">
        <v>17</v>
      </c>
      <c r="C122" s="32" t="s">
        <v>10</v>
      </c>
      <c r="D122" s="33">
        <v>7.0000000000000007E-2</v>
      </c>
      <c r="E122" s="33">
        <v>0.02</v>
      </c>
      <c r="F122" s="33">
        <v>2.3999999999999998E-3</v>
      </c>
      <c r="G122" s="34" t="s">
        <v>35</v>
      </c>
      <c r="H122" s="41">
        <v>0.01</v>
      </c>
      <c r="I122" s="9">
        <v>7.0132223680000008E-2</v>
      </c>
      <c r="J122" s="9">
        <v>0.05</v>
      </c>
      <c r="K122" s="9">
        <v>3.5066111840000008E-3</v>
      </c>
      <c r="L122" s="7" t="s">
        <v>11</v>
      </c>
    </row>
    <row r="123" spans="1:12" ht="32.25" hidden="1" thickBot="1" x14ac:dyDescent="0.3">
      <c r="A123" s="6" t="s">
        <v>18</v>
      </c>
      <c r="B123" s="32" t="s">
        <v>19</v>
      </c>
      <c r="C123" s="32" t="s">
        <v>10</v>
      </c>
      <c r="D123" s="33">
        <v>3.6999999999999998E-2</v>
      </c>
      <c r="E123" s="33">
        <v>0.02</v>
      </c>
      <c r="F123" s="33">
        <v>3.5999999999999999E-3</v>
      </c>
      <c r="G123" s="34" t="s">
        <v>35</v>
      </c>
      <c r="H123" s="41">
        <v>0.02</v>
      </c>
      <c r="I123" s="9">
        <v>3.6999999999999998E-2</v>
      </c>
      <c r="J123" s="9">
        <v>0.05</v>
      </c>
      <c r="K123" s="9">
        <v>1.8500000000000001E-3</v>
      </c>
      <c r="L123" s="7" t="s">
        <v>11</v>
      </c>
    </row>
    <row r="124" spans="1:12" ht="63.75" hidden="1" thickBot="1" x14ac:dyDescent="0.3">
      <c r="A124" s="6" t="s">
        <v>20</v>
      </c>
      <c r="B124" s="32" t="s">
        <v>21</v>
      </c>
      <c r="C124" s="32" t="s">
        <v>10</v>
      </c>
      <c r="D124" s="33">
        <v>1.2E-2</v>
      </c>
      <c r="E124" s="33">
        <v>1.4999999999999999E-2</v>
      </c>
      <c r="F124" s="33">
        <v>7.4999999999999997E-3</v>
      </c>
      <c r="G124" s="34" t="s">
        <v>35</v>
      </c>
      <c r="H124" s="41">
        <v>0.01</v>
      </c>
      <c r="I124" s="9">
        <v>-1.2019149749999999E-2</v>
      </c>
      <c r="J124" s="9">
        <v>0.05</v>
      </c>
      <c r="K124" s="9">
        <v>-6.0095748750000006E-4</v>
      </c>
      <c r="L124" s="7" t="s">
        <v>7</v>
      </c>
    </row>
    <row r="125" spans="1:12" ht="32.25" hidden="1" thickBot="1" x14ac:dyDescent="0.3">
      <c r="A125" s="6" t="s">
        <v>22</v>
      </c>
      <c r="B125" s="32" t="s">
        <v>23</v>
      </c>
      <c r="C125" s="32" t="s">
        <v>10</v>
      </c>
      <c r="D125" s="33">
        <v>0.09</v>
      </c>
      <c r="E125" s="33">
        <v>0.01</v>
      </c>
      <c r="F125" s="33">
        <v>6.3E-3</v>
      </c>
      <c r="G125" s="34" t="s">
        <v>35</v>
      </c>
      <c r="H125" s="41">
        <v>0.01</v>
      </c>
      <c r="I125" s="9">
        <v>9.0006299999999997E-2</v>
      </c>
      <c r="J125" s="9">
        <v>0.05</v>
      </c>
      <c r="K125" s="9">
        <v>4.5003150000000004E-3</v>
      </c>
      <c r="L125" s="7" t="s">
        <v>11</v>
      </c>
    </row>
    <row r="126" spans="1:12" ht="63.75" hidden="1" thickBot="1" x14ac:dyDescent="0.3">
      <c r="A126" s="6" t="s">
        <v>24</v>
      </c>
      <c r="B126" s="32" t="s">
        <v>25</v>
      </c>
      <c r="C126" s="32" t="s">
        <v>10</v>
      </c>
      <c r="D126" s="33">
        <v>4.8000000000000001E-2</v>
      </c>
      <c r="E126" s="33">
        <v>0.02</v>
      </c>
      <c r="F126" s="33">
        <v>4.1000000000000003E-3</v>
      </c>
      <c r="G126" s="34" t="s">
        <v>35</v>
      </c>
      <c r="H126" s="41">
        <v>0.01</v>
      </c>
      <c r="I126" s="9">
        <v>4.8000000000000001E-2</v>
      </c>
      <c r="J126" s="9">
        <v>0.05</v>
      </c>
      <c r="K126" s="9">
        <v>2.4000000000000002E-3</v>
      </c>
      <c r="L126" s="7" t="s">
        <v>11</v>
      </c>
    </row>
    <row r="127" spans="1:12" ht="48" hidden="1" thickBot="1" x14ac:dyDescent="0.3">
      <c r="A127" s="6" t="s">
        <v>26</v>
      </c>
      <c r="B127" s="32" t="s">
        <v>27</v>
      </c>
      <c r="C127" s="32" t="s">
        <v>10</v>
      </c>
      <c r="D127" s="37">
        <v>0.25</v>
      </c>
      <c r="E127" s="37">
        <v>1</v>
      </c>
      <c r="F127" s="37">
        <v>0.47</v>
      </c>
      <c r="G127" s="34" t="s">
        <v>35</v>
      </c>
      <c r="H127" s="41">
        <v>0.01</v>
      </c>
      <c r="I127" s="9">
        <v>7.0911249999999998E-4</v>
      </c>
      <c r="J127" s="9">
        <v>0.15</v>
      </c>
      <c r="K127" s="9">
        <v>1.0636687499999999E-4</v>
      </c>
      <c r="L127" s="7" t="s">
        <v>11</v>
      </c>
    </row>
    <row r="128" spans="1:12" ht="48" hidden="1" thickBot="1" x14ac:dyDescent="0.3">
      <c r="A128" s="6" t="s">
        <v>28</v>
      </c>
      <c r="B128" s="32" t="s">
        <v>29</v>
      </c>
      <c r="C128" s="32" t="s">
        <v>10</v>
      </c>
      <c r="D128" s="37">
        <v>6.54</v>
      </c>
      <c r="E128" s="37">
        <v>2</v>
      </c>
      <c r="F128" s="37">
        <v>0.32</v>
      </c>
      <c r="G128" s="34" t="s">
        <v>35</v>
      </c>
      <c r="H128" s="41">
        <v>0.02</v>
      </c>
      <c r="I128" s="9">
        <v>5.6321433599999997</v>
      </c>
      <c r="J128" s="9">
        <v>0.05</v>
      </c>
      <c r="K128" s="9">
        <v>0.28160716800000002</v>
      </c>
      <c r="L128" s="7" t="s">
        <v>11</v>
      </c>
    </row>
    <row r="129" spans="1:12" ht="32.25" hidden="1" thickBot="1" x14ac:dyDescent="0.3">
      <c r="A129" s="6" t="s">
        <v>30</v>
      </c>
      <c r="B129" s="32" t="s">
        <v>31</v>
      </c>
      <c r="C129" s="32" t="s">
        <v>10</v>
      </c>
      <c r="D129" s="37">
        <v>2.85</v>
      </c>
      <c r="E129" s="37">
        <v>1</v>
      </c>
      <c r="F129" s="37">
        <v>0.91</v>
      </c>
      <c r="G129" s="34" t="s">
        <v>35</v>
      </c>
      <c r="H129" s="41">
        <v>0.02</v>
      </c>
      <c r="I129" s="9">
        <v>0</v>
      </c>
      <c r="J129" s="9">
        <v>0.05</v>
      </c>
      <c r="K129" s="9">
        <v>0</v>
      </c>
      <c r="L129" s="23" t="s">
        <v>165</v>
      </c>
    </row>
    <row r="130" spans="1:12" ht="32.25" hidden="1" thickBot="1" x14ac:dyDescent="0.3">
      <c r="A130" s="6" t="s">
        <v>32</v>
      </c>
      <c r="B130" s="32" t="s">
        <v>33</v>
      </c>
      <c r="C130" s="32" t="s">
        <v>10</v>
      </c>
      <c r="D130" s="37">
        <v>6.45</v>
      </c>
      <c r="E130" s="37">
        <v>1.5</v>
      </c>
      <c r="F130" s="37">
        <v>0.05</v>
      </c>
      <c r="G130" s="34" t="s">
        <v>35</v>
      </c>
      <c r="H130" s="41">
        <v>0.01</v>
      </c>
      <c r="I130" s="9">
        <v>0.10748925000000002</v>
      </c>
      <c r="J130" s="9">
        <v>0.05</v>
      </c>
      <c r="K130" s="9">
        <v>5.3744625000000015E-3</v>
      </c>
      <c r="L130" s="7" t="s">
        <v>11</v>
      </c>
    </row>
    <row r="131" spans="1:12" ht="52.5" customHeight="1" thickBot="1" x14ac:dyDescent="0.3">
      <c r="A131" s="4">
        <v>10</v>
      </c>
      <c r="B131" s="55" t="s">
        <v>140</v>
      </c>
      <c r="C131" s="56"/>
      <c r="D131" s="56"/>
      <c r="E131" s="56"/>
      <c r="F131" s="56"/>
      <c r="G131" s="56"/>
      <c r="H131" s="56"/>
      <c r="I131" s="57" t="s">
        <v>2</v>
      </c>
      <c r="J131" s="58"/>
      <c r="K131" s="22">
        <f>SUM(K132:K144)</f>
        <v>4.2804097616000014</v>
      </c>
      <c r="L131" s="5" t="s">
        <v>3</v>
      </c>
    </row>
    <row r="132" spans="1:12" ht="45.75" hidden="1" thickBot="1" x14ac:dyDescent="0.3">
      <c r="A132" s="6" t="s">
        <v>4</v>
      </c>
      <c r="B132" s="32" t="s">
        <v>5</v>
      </c>
      <c r="C132" s="32" t="s">
        <v>6</v>
      </c>
      <c r="D132" s="36">
        <v>2.41E-2</v>
      </c>
      <c r="E132" s="37">
        <v>1.5</v>
      </c>
      <c r="F132" s="38">
        <v>0.84</v>
      </c>
      <c r="G132" s="34" t="s">
        <v>34</v>
      </c>
      <c r="H132" s="35">
        <v>0.33329999999999999</v>
      </c>
      <c r="I132" s="9">
        <v>4.5549000000000002E-4</v>
      </c>
      <c r="J132" s="9">
        <v>0.15</v>
      </c>
      <c r="K132" s="9">
        <v>6.8323499999999997E-5</v>
      </c>
      <c r="L132" s="7" t="s">
        <v>11</v>
      </c>
    </row>
    <row r="133" spans="1:12" ht="63.75" hidden="1" thickBot="1" x14ac:dyDescent="0.3">
      <c r="A133" s="6" t="s">
        <v>8</v>
      </c>
      <c r="B133" s="32" t="s">
        <v>9</v>
      </c>
      <c r="C133" s="32" t="s">
        <v>10</v>
      </c>
      <c r="D133" s="39">
        <v>2.69</v>
      </c>
      <c r="E133" s="39">
        <v>1</v>
      </c>
      <c r="F133" s="39">
        <v>0.52</v>
      </c>
      <c r="G133" s="34" t="s">
        <v>35</v>
      </c>
      <c r="H133" s="35">
        <v>0.01</v>
      </c>
      <c r="I133" s="9">
        <v>0.50356800000000002</v>
      </c>
      <c r="J133" s="9">
        <v>0.1</v>
      </c>
      <c r="K133" s="9">
        <v>5.0356800000000007E-2</v>
      </c>
      <c r="L133" s="7" t="s">
        <v>11</v>
      </c>
    </row>
    <row r="134" spans="1:12" ht="45.75" hidden="1" thickBot="1" x14ac:dyDescent="0.3">
      <c r="A134" s="6" t="s">
        <v>12</v>
      </c>
      <c r="B134" s="32" t="s">
        <v>13</v>
      </c>
      <c r="C134" s="32" t="s">
        <v>10</v>
      </c>
      <c r="D134" s="37">
        <v>4</v>
      </c>
      <c r="E134" s="37">
        <v>2</v>
      </c>
      <c r="F134" s="37">
        <v>0.19</v>
      </c>
      <c r="G134" s="34" t="s">
        <v>34</v>
      </c>
      <c r="H134" s="35">
        <v>0.02</v>
      </c>
      <c r="I134" s="9">
        <v>0</v>
      </c>
      <c r="J134" s="9">
        <v>0.1</v>
      </c>
      <c r="K134" s="9">
        <v>0</v>
      </c>
      <c r="L134" s="23" t="s">
        <v>165</v>
      </c>
    </row>
    <row r="135" spans="1:12" ht="63.75" hidden="1" thickBot="1" x14ac:dyDescent="0.3">
      <c r="A135" s="6" t="s">
        <v>14</v>
      </c>
      <c r="B135" s="32" t="s">
        <v>15</v>
      </c>
      <c r="C135" s="32" t="s">
        <v>10</v>
      </c>
      <c r="D135" s="37">
        <v>1.6</v>
      </c>
      <c r="E135" s="37">
        <v>1.5</v>
      </c>
      <c r="F135" s="37">
        <v>0.63</v>
      </c>
      <c r="G135" s="34" t="s">
        <v>34</v>
      </c>
      <c r="H135" s="35">
        <v>0.02</v>
      </c>
      <c r="I135" s="9">
        <v>0</v>
      </c>
      <c r="J135" s="9">
        <v>0.05</v>
      </c>
      <c r="K135" s="9">
        <v>0</v>
      </c>
      <c r="L135" s="23" t="s">
        <v>165</v>
      </c>
    </row>
    <row r="136" spans="1:12" ht="48" hidden="1" thickBot="1" x14ac:dyDescent="0.3">
      <c r="A136" s="6" t="s">
        <v>16</v>
      </c>
      <c r="B136" s="32" t="s">
        <v>17</v>
      </c>
      <c r="C136" s="32" t="s">
        <v>10</v>
      </c>
      <c r="D136" s="37">
        <v>2.0299999999999998</v>
      </c>
      <c r="E136" s="37">
        <v>1</v>
      </c>
      <c r="F136" s="37">
        <v>0.74</v>
      </c>
      <c r="G136" s="34" t="s">
        <v>34</v>
      </c>
      <c r="H136" s="35">
        <v>0.03</v>
      </c>
      <c r="I136" s="9">
        <v>1.5021999999999997E-2</v>
      </c>
      <c r="J136" s="9">
        <v>0.05</v>
      </c>
      <c r="K136" s="9">
        <v>7.5109999999999988E-4</v>
      </c>
      <c r="L136" s="7" t="s">
        <v>11</v>
      </c>
    </row>
    <row r="137" spans="1:12" ht="45.75" hidden="1" thickBot="1" x14ac:dyDescent="0.3">
      <c r="A137" s="6" t="s">
        <v>18</v>
      </c>
      <c r="B137" s="32" t="s">
        <v>19</v>
      </c>
      <c r="C137" s="32" t="s">
        <v>10</v>
      </c>
      <c r="D137" s="37">
        <v>4.25</v>
      </c>
      <c r="E137" s="37">
        <v>1.5</v>
      </c>
      <c r="F137" s="37">
        <v>0.82</v>
      </c>
      <c r="G137" s="34" t="s">
        <v>34</v>
      </c>
      <c r="H137" s="35">
        <v>0.02</v>
      </c>
      <c r="I137" s="9">
        <v>9.3770895000000003</v>
      </c>
      <c r="J137" s="9">
        <v>0.05</v>
      </c>
      <c r="K137" s="9">
        <v>0.46885447500000005</v>
      </c>
      <c r="L137" s="7" t="s">
        <v>11</v>
      </c>
    </row>
    <row r="138" spans="1:12" ht="63.75" hidden="1" thickBot="1" x14ac:dyDescent="0.3">
      <c r="A138" s="6" t="s">
        <v>20</v>
      </c>
      <c r="B138" s="32" t="s">
        <v>21</v>
      </c>
      <c r="C138" s="32" t="s">
        <v>10</v>
      </c>
      <c r="D138" s="37">
        <v>3.12</v>
      </c>
      <c r="E138" s="37">
        <v>1</v>
      </c>
      <c r="F138" s="37">
        <v>0.25</v>
      </c>
      <c r="G138" s="34" t="s">
        <v>34</v>
      </c>
      <c r="H138" s="35">
        <v>0.02</v>
      </c>
      <c r="I138" s="9">
        <v>73.928634000000017</v>
      </c>
      <c r="J138" s="9">
        <v>0.05</v>
      </c>
      <c r="K138" s="9">
        <v>3.6964317000000011</v>
      </c>
      <c r="L138" s="7" t="s">
        <v>11</v>
      </c>
    </row>
    <row r="139" spans="1:12" ht="45.75" hidden="1" thickBot="1" x14ac:dyDescent="0.3">
      <c r="A139" s="6" t="s">
        <v>22</v>
      </c>
      <c r="B139" s="32" t="s">
        <v>23</v>
      </c>
      <c r="C139" s="32" t="s">
        <v>10</v>
      </c>
      <c r="D139" s="37">
        <v>3.65</v>
      </c>
      <c r="E139" s="37">
        <v>2</v>
      </c>
      <c r="F139" s="37">
        <v>0.14000000000000001</v>
      </c>
      <c r="G139" s="34" t="s">
        <v>34</v>
      </c>
      <c r="H139" s="35">
        <v>0.02</v>
      </c>
      <c r="I139" s="9">
        <v>3.2458720000000003E-3</v>
      </c>
      <c r="J139" s="9">
        <v>0.05</v>
      </c>
      <c r="K139" s="9">
        <v>1.6229360000000003E-4</v>
      </c>
      <c r="L139" s="7" t="s">
        <v>11</v>
      </c>
    </row>
    <row r="140" spans="1:12" ht="63.75" hidden="1" thickBot="1" x14ac:dyDescent="0.3">
      <c r="A140" s="6" t="s">
        <v>24</v>
      </c>
      <c r="B140" s="32" t="s">
        <v>25</v>
      </c>
      <c r="C140" s="32" t="s">
        <v>10</v>
      </c>
      <c r="D140" s="37">
        <v>2</v>
      </c>
      <c r="E140" s="37">
        <v>1.5</v>
      </c>
      <c r="F140" s="37">
        <v>0.69</v>
      </c>
      <c r="G140" s="34" t="s">
        <v>34</v>
      </c>
      <c r="H140" s="35">
        <v>0.01</v>
      </c>
      <c r="I140" s="9">
        <v>1.1385476099999998</v>
      </c>
      <c r="J140" s="9">
        <v>0.05</v>
      </c>
      <c r="K140" s="9">
        <v>5.6927380499999992E-2</v>
      </c>
      <c r="L140" s="7" t="s">
        <v>11</v>
      </c>
    </row>
    <row r="141" spans="1:12" ht="48" hidden="1" thickBot="1" x14ac:dyDescent="0.3">
      <c r="A141" s="6" t="s">
        <v>26</v>
      </c>
      <c r="B141" s="32" t="s">
        <v>27</v>
      </c>
      <c r="C141" s="32" t="s">
        <v>10</v>
      </c>
      <c r="D141" s="37">
        <v>1</v>
      </c>
      <c r="E141" s="37">
        <v>2</v>
      </c>
      <c r="F141" s="37">
        <v>0.87</v>
      </c>
      <c r="G141" s="34" t="s">
        <v>34</v>
      </c>
      <c r="H141" s="35">
        <v>0.02</v>
      </c>
      <c r="I141" s="9">
        <v>2.4655800000000002E-3</v>
      </c>
      <c r="J141" s="9">
        <v>0.15</v>
      </c>
      <c r="K141" s="9">
        <v>3.6983700000000003E-4</v>
      </c>
      <c r="L141" s="7" t="s">
        <v>11</v>
      </c>
    </row>
    <row r="142" spans="1:12" ht="48" hidden="1" thickBot="1" x14ac:dyDescent="0.3">
      <c r="A142" s="6" t="s">
        <v>28</v>
      </c>
      <c r="B142" s="32" t="s">
        <v>29</v>
      </c>
      <c r="C142" s="32" t="s">
        <v>10</v>
      </c>
      <c r="D142" s="37">
        <v>1.1499999999999999</v>
      </c>
      <c r="E142" s="37">
        <v>2</v>
      </c>
      <c r="F142" s="37">
        <v>0.25</v>
      </c>
      <c r="G142" s="34" t="s">
        <v>34</v>
      </c>
      <c r="H142" s="35">
        <v>0.02</v>
      </c>
      <c r="I142" s="9">
        <v>8.9584999999999998E-2</v>
      </c>
      <c r="J142" s="9">
        <v>0.05</v>
      </c>
      <c r="K142" s="9">
        <v>4.4792499999999997E-3</v>
      </c>
      <c r="L142" s="7" t="s">
        <v>11</v>
      </c>
    </row>
    <row r="143" spans="1:12" ht="45.75" hidden="1" thickBot="1" x14ac:dyDescent="0.3">
      <c r="A143" s="6" t="s">
        <v>30</v>
      </c>
      <c r="B143" s="32" t="s">
        <v>31</v>
      </c>
      <c r="C143" s="32" t="s">
        <v>10</v>
      </c>
      <c r="D143" s="37">
        <v>3.02</v>
      </c>
      <c r="E143" s="37">
        <v>1</v>
      </c>
      <c r="F143" s="37">
        <v>0.09</v>
      </c>
      <c r="G143" s="34" t="s">
        <v>34</v>
      </c>
      <c r="H143" s="35">
        <v>0.01</v>
      </c>
      <c r="I143" s="9">
        <v>4.0172039999999999E-2</v>
      </c>
      <c r="J143" s="9">
        <v>0.05</v>
      </c>
      <c r="K143" s="9">
        <v>2.008602E-3</v>
      </c>
      <c r="L143" s="7" t="s">
        <v>11</v>
      </c>
    </row>
    <row r="144" spans="1:12" ht="45.75" hidden="1" thickBot="1" x14ac:dyDescent="0.3">
      <c r="A144" s="6" t="s">
        <v>32</v>
      </c>
      <c r="B144" s="32" t="s">
        <v>33</v>
      </c>
      <c r="C144" s="32" t="s">
        <v>10</v>
      </c>
      <c r="D144" s="40">
        <v>2.0499999999999998</v>
      </c>
      <c r="E144" s="40">
        <v>1.5</v>
      </c>
      <c r="F144" s="40">
        <v>0.65</v>
      </c>
      <c r="G144" s="34" t="s">
        <v>34</v>
      </c>
      <c r="H144" s="35">
        <v>0.01</v>
      </c>
      <c r="I144" s="9">
        <v>0</v>
      </c>
      <c r="J144" s="9">
        <v>0.05</v>
      </c>
      <c r="K144" s="9">
        <v>0</v>
      </c>
      <c r="L144" s="23" t="s">
        <v>165</v>
      </c>
    </row>
    <row r="145" spans="1:12" ht="52.5" customHeight="1" thickBot="1" x14ac:dyDescent="0.3">
      <c r="A145" s="4">
        <v>11</v>
      </c>
      <c r="B145" s="55" t="s">
        <v>61</v>
      </c>
      <c r="C145" s="56"/>
      <c r="D145" s="56"/>
      <c r="E145" s="56"/>
      <c r="F145" s="56"/>
      <c r="G145" s="56"/>
      <c r="H145" s="56"/>
      <c r="I145" s="57" t="s">
        <v>2</v>
      </c>
      <c r="J145" s="58"/>
      <c r="K145" s="22">
        <f>SUM(K146:K158)</f>
        <v>17.643784747830008</v>
      </c>
      <c r="L145" s="5" t="s">
        <v>3</v>
      </c>
    </row>
    <row r="146" spans="1:12" ht="32.25" hidden="1" thickBot="1" x14ac:dyDescent="0.3">
      <c r="A146" s="6" t="s">
        <v>4</v>
      </c>
      <c r="B146" s="32" t="s">
        <v>5</v>
      </c>
      <c r="C146" s="32" t="s">
        <v>6</v>
      </c>
      <c r="D146" s="36">
        <v>3.1199999999999999E-2</v>
      </c>
      <c r="E146" s="37">
        <v>1</v>
      </c>
      <c r="F146" s="38">
        <v>0.45</v>
      </c>
      <c r="G146" s="38" t="s">
        <v>35</v>
      </c>
      <c r="H146" s="41">
        <v>0.03</v>
      </c>
      <c r="I146" s="9">
        <v>-3.7907999999999997E-5</v>
      </c>
      <c r="J146" s="9">
        <v>0.15</v>
      </c>
      <c r="K146" s="9">
        <v>-5.686199999999999E-6</v>
      </c>
      <c r="L146" s="23" t="s">
        <v>165</v>
      </c>
    </row>
    <row r="147" spans="1:12" ht="63.75" hidden="1" thickBot="1" x14ac:dyDescent="0.3">
      <c r="A147" s="6" t="s">
        <v>8</v>
      </c>
      <c r="B147" s="32" t="s">
        <v>9</v>
      </c>
      <c r="C147" s="32" t="s">
        <v>10</v>
      </c>
      <c r="D147" s="39">
        <v>5.9</v>
      </c>
      <c r="E147" s="39">
        <v>1</v>
      </c>
      <c r="F147" s="39">
        <v>0.63</v>
      </c>
      <c r="G147" s="34" t="s">
        <v>35</v>
      </c>
      <c r="H147" s="41">
        <v>0.02</v>
      </c>
      <c r="I147" s="9">
        <v>56.64261960000001</v>
      </c>
      <c r="J147" s="9">
        <v>0.1</v>
      </c>
      <c r="K147" s="9">
        <v>5.664261960000001</v>
      </c>
      <c r="L147" s="7" t="s">
        <v>11</v>
      </c>
    </row>
    <row r="148" spans="1:12" ht="32.25" hidden="1" thickBot="1" x14ac:dyDescent="0.3">
      <c r="A148" s="6" t="s">
        <v>12</v>
      </c>
      <c r="B148" s="32" t="s">
        <v>13</v>
      </c>
      <c r="C148" s="32" t="s">
        <v>10</v>
      </c>
      <c r="D148" s="37">
        <v>3.7</v>
      </c>
      <c r="E148" s="37">
        <v>1.5</v>
      </c>
      <c r="F148" s="37">
        <v>0.74</v>
      </c>
      <c r="G148" s="34" t="s">
        <v>35</v>
      </c>
      <c r="H148" s="41">
        <v>0.01</v>
      </c>
      <c r="I148" s="9">
        <v>4.7830121999999999</v>
      </c>
      <c r="J148" s="9">
        <v>0.1</v>
      </c>
      <c r="K148" s="9">
        <v>0.47830122000000003</v>
      </c>
      <c r="L148" s="7" t="s">
        <v>11</v>
      </c>
    </row>
    <row r="149" spans="1:12" ht="63.75" hidden="1" thickBot="1" x14ac:dyDescent="0.3">
      <c r="A149" s="6" t="s">
        <v>14</v>
      </c>
      <c r="B149" s="32" t="s">
        <v>15</v>
      </c>
      <c r="C149" s="32" t="s">
        <v>10</v>
      </c>
      <c r="D149" s="37">
        <v>3.5</v>
      </c>
      <c r="E149" s="37">
        <v>2</v>
      </c>
      <c r="F149" s="37">
        <v>0.85</v>
      </c>
      <c r="G149" s="34" t="s">
        <v>35</v>
      </c>
      <c r="H149" s="41">
        <v>0.01</v>
      </c>
      <c r="I149" s="9">
        <v>0</v>
      </c>
      <c r="J149" s="9">
        <v>0.05</v>
      </c>
      <c r="K149" s="9">
        <v>0</v>
      </c>
      <c r="L149" s="23" t="s">
        <v>165</v>
      </c>
    </row>
    <row r="150" spans="1:12" ht="48" hidden="1" thickBot="1" x14ac:dyDescent="0.3">
      <c r="A150" s="6" t="s">
        <v>16</v>
      </c>
      <c r="B150" s="32" t="s">
        <v>17</v>
      </c>
      <c r="C150" s="32" t="s">
        <v>10</v>
      </c>
      <c r="D150" s="37">
        <v>2.36</v>
      </c>
      <c r="E150" s="37">
        <v>1.5</v>
      </c>
      <c r="F150" s="37">
        <v>0.23</v>
      </c>
      <c r="G150" s="34" t="s">
        <v>35</v>
      </c>
      <c r="H150" s="41">
        <v>0.01</v>
      </c>
      <c r="I150" s="9">
        <v>8.1672402000000019E-3</v>
      </c>
      <c r="J150" s="9">
        <v>0.05</v>
      </c>
      <c r="K150" s="9">
        <v>4.0836201000000013E-4</v>
      </c>
      <c r="L150" s="7" t="s">
        <v>11</v>
      </c>
    </row>
    <row r="151" spans="1:12" ht="32.25" hidden="1" thickBot="1" x14ac:dyDescent="0.3">
      <c r="A151" s="6" t="s">
        <v>18</v>
      </c>
      <c r="B151" s="32" t="s">
        <v>19</v>
      </c>
      <c r="C151" s="32" t="s">
        <v>10</v>
      </c>
      <c r="D151" s="37">
        <v>1.45</v>
      </c>
      <c r="E151" s="37">
        <v>1</v>
      </c>
      <c r="F151" s="37">
        <v>0.24</v>
      </c>
      <c r="G151" s="34" t="s">
        <v>35</v>
      </c>
      <c r="H151" s="41">
        <v>0.02</v>
      </c>
      <c r="I151" s="9">
        <v>0</v>
      </c>
      <c r="J151" s="9">
        <v>0.05</v>
      </c>
      <c r="K151" s="9">
        <v>0</v>
      </c>
      <c r="L151" s="23" t="s">
        <v>165</v>
      </c>
    </row>
    <row r="152" spans="1:12" ht="63.75" hidden="1" thickBot="1" x14ac:dyDescent="0.3">
      <c r="A152" s="6" t="s">
        <v>20</v>
      </c>
      <c r="B152" s="32" t="s">
        <v>21</v>
      </c>
      <c r="C152" s="32" t="s">
        <v>10</v>
      </c>
      <c r="D152" s="37">
        <v>2.74</v>
      </c>
      <c r="E152" s="37">
        <v>1.5</v>
      </c>
      <c r="F152" s="37">
        <v>0.54</v>
      </c>
      <c r="G152" s="34" t="s">
        <v>35</v>
      </c>
      <c r="H152" s="41">
        <v>0.01</v>
      </c>
      <c r="I152" s="9">
        <v>221.94000000000005</v>
      </c>
      <c r="J152" s="9">
        <v>0.05</v>
      </c>
      <c r="K152" s="9">
        <v>11.097000000000003</v>
      </c>
      <c r="L152" s="7" t="s">
        <v>11</v>
      </c>
    </row>
    <row r="153" spans="1:12" ht="32.25" hidden="1" thickBot="1" x14ac:dyDescent="0.3">
      <c r="A153" s="6" t="s">
        <v>22</v>
      </c>
      <c r="B153" s="32" t="s">
        <v>23</v>
      </c>
      <c r="C153" s="32" t="s">
        <v>10</v>
      </c>
      <c r="D153" s="37">
        <v>2.85</v>
      </c>
      <c r="E153" s="37">
        <v>2</v>
      </c>
      <c r="F153" s="37">
        <v>0.43</v>
      </c>
      <c r="G153" s="34" t="s">
        <v>35</v>
      </c>
      <c r="H153" s="41">
        <v>0.01</v>
      </c>
      <c r="I153" s="9">
        <v>-1.6909449E-2</v>
      </c>
      <c r="J153" s="9">
        <v>0.05</v>
      </c>
      <c r="K153" s="9">
        <v>-8.4547245000000004E-4</v>
      </c>
      <c r="L153" s="7" t="s">
        <v>7</v>
      </c>
    </row>
    <row r="154" spans="1:12" ht="63.75" hidden="1" thickBot="1" x14ac:dyDescent="0.3">
      <c r="A154" s="6" t="s">
        <v>24</v>
      </c>
      <c r="B154" s="32" t="s">
        <v>25</v>
      </c>
      <c r="C154" s="32" t="s">
        <v>10</v>
      </c>
      <c r="D154" s="37">
        <v>5.21</v>
      </c>
      <c r="E154" s="37">
        <v>1</v>
      </c>
      <c r="F154" s="37">
        <v>0.36</v>
      </c>
      <c r="G154" s="34" t="s">
        <v>35</v>
      </c>
      <c r="H154" s="41">
        <v>0.01</v>
      </c>
      <c r="I154" s="9">
        <v>2.2079825783999998</v>
      </c>
      <c r="J154" s="9">
        <v>0.05</v>
      </c>
      <c r="K154" s="9">
        <v>0.11039912891999999</v>
      </c>
      <c r="L154" s="7" t="s">
        <v>11</v>
      </c>
    </row>
    <row r="155" spans="1:12" ht="48" hidden="1" thickBot="1" x14ac:dyDescent="0.3">
      <c r="A155" s="6" t="s">
        <v>26</v>
      </c>
      <c r="B155" s="32" t="s">
        <v>27</v>
      </c>
      <c r="C155" s="32" t="s">
        <v>10</v>
      </c>
      <c r="D155" s="37">
        <v>0.74</v>
      </c>
      <c r="E155" s="37">
        <v>1.5</v>
      </c>
      <c r="F155" s="37">
        <v>0.26</v>
      </c>
      <c r="G155" s="34" t="s">
        <v>35</v>
      </c>
      <c r="H155" s="41">
        <v>0.01</v>
      </c>
      <c r="I155" s="9">
        <v>1.6968237000000001E-2</v>
      </c>
      <c r="J155" s="9">
        <v>0.15</v>
      </c>
      <c r="K155" s="9">
        <v>2.5452355499999998E-3</v>
      </c>
      <c r="L155" s="7" t="s">
        <v>11</v>
      </c>
    </row>
    <row r="156" spans="1:12" ht="48" hidden="1" thickBot="1" x14ac:dyDescent="0.3">
      <c r="A156" s="6" t="s">
        <v>28</v>
      </c>
      <c r="B156" s="32" t="s">
        <v>29</v>
      </c>
      <c r="C156" s="32" t="s">
        <v>10</v>
      </c>
      <c r="D156" s="37">
        <v>2.64</v>
      </c>
      <c r="E156" s="37">
        <v>1</v>
      </c>
      <c r="F156" s="37">
        <v>0.51</v>
      </c>
      <c r="G156" s="34" t="s">
        <v>35</v>
      </c>
      <c r="H156" s="41">
        <v>0.02</v>
      </c>
      <c r="I156" s="9">
        <v>0</v>
      </c>
      <c r="J156" s="9">
        <v>0.05</v>
      </c>
      <c r="K156" s="9">
        <v>0</v>
      </c>
      <c r="L156" s="23" t="s">
        <v>165</v>
      </c>
    </row>
    <row r="157" spans="1:12" ht="32.25" hidden="1" thickBot="1" x14ac:dyDescent="0.3">
      <c r="A157" s="6" t="s">
        <v>30</v>
      </c>
      <c r="B157" s="32" t="s">
        <v>31</v>
      </c>
      <c r="C157" s="32" t="s">
        <v>10</v>
      </c>
      <c r="D157" s="37">
        <v>3.74</v>
      </c>
      <c r="E157" s="37">
        <v>1</v>
      </c>
      <c r="F157" s="37">
        <v>0.78</v>
      </c>
      <c r="G157" s="34" t="s">
        <v>35</v>
      </c>
      <c r="H157" s="41">
        <v>0.02</v>
      </c>
      <c r="I157" s="9">
        <v>5.8344000000000005</v>
      </c>
      <c r="J157" s="9">
        <v>0.05</v>
      </c>
      <c r="K157" s="9">
        <v>0.29172000000000003</v>
      </c>
      <c r="L157" s="7" t="s">
        <v>11</v>
      </c>
    </row>
    <row r="158" spans="1:12" ht="32.25" hidden="1" thickBot="1" x14ac:dyDescent="0.3">
      <c r="A158" s="6" t="s">
        <v>32</v>
      </c>
      <c r="B158" s="32" t="s">
        <v>33</v>
      </c>
      <c r="C158" s="32" t="s">
        <v>10</v>
      </c>
      <c r="D158" s="40">
        <v>2.71</v>
      </c>
      <c r="E158" s="40">
        <v>2</v>
      </c>
      <c r="F158" s="40">
        <v>0.55000000000000004</v>
      </c>
      <c r="G158" s="34" t="s">
        <v>35</v>
      </c>
      <c r="H158" s="41">
        <v>0.01</v>
      </c>
      <c r="I158" s="9">
        <v>0</v>
      </c>
      <c r="J158" s="9">
        <v>0.05</v>
      </c>
      <c r="K158" s="9">
        <v>0</v>
      </c>
      <c r="L158" s="23" t="s">
        <v>165</v>
      </c>
    </row>
    <row r="159" spans="1:12" ht="27" customHeight="1" thickBot="1" x14ac:dyDescent="0.3">
      <c r="A159" s="4">
        <v>12</v>
      </c>
      <c r="B159" s="55" t="s">
        <v>56</v>
      </c>
      <c r="C159" s="56"/>
      <c r="D159" s="56"/>
      <c r="E159" s="56"/>
      <c r="F159" s="56"/>
      <c r="G159" s="56"/>
      <c r="H159" s="56"/>
      <c r="I159" s="57" t="s">
        <v>2</v>
      </c>
      <c r="J159" s="58"/>
      <c r="K159" s="22">
        <f>SUM(K160:K172)</f>
        <v>2.2400614165173999E-2</v>
      </c>
      <c r="L159" s="5" t="s">
        <v>3</v>
      </c>
    </row>
    <row r="160" spans="1:12" ht="32.25" hidden="1" thickBot="1" x14ac:dyDescent="0.3">
      <c r="A160" s="6" t="s">
        <v>4</v>
      </c>
      <c r="B160" s="32" t="s">
        <v>5</v>
      </c>
      <c r="C160" s="32" t="s">
        <v>6</v>
      </c>
      <c r="D160" s="33">
        <v>1.1999999999999999E-3</v>
      </c>
      <c r="E160" s="33">
        <v>1.4999999999999999E-2</v>
      </c>
      <c r="F160" s="33">
        <v>3.2000000000000002E-3</v>
      </c>
      <c r="G160" s="38" t="s">
        <v>35</v>
      </c>
      <c r="H160" s="41">
        <v>0.03</v>
      </c>
      <c r="I160" s="9">
        <v>-1.1806227379199999E-3</v>
      </c>
      <c r="J160" s="9">
        <v>0.3</v>
      </c>
      <c r="K160" s="9">
        <v>-3.5418682137599997E-4</v>
      </c>
      <c r="L160" s="7" t="s">
        <v>7</v>
      </c>
    </row>
    <row r="161" spans="1:12" ht="63.75" hidden="1" thickBot="1" x14ac:dyDescent="0.3">
      <c r="A161" s="6" t="s">
        <v>8</v>
      </c>
      <c r="B161" s="32" t="s">
        <v>9</v>
      </c>
      <c r="C161" s="32" t="s">
        <v>10</v>
      </c>
      <c r="D161" s="33">
        <v>1.26E-2</v>
      </c>
      <c r="E161" s="33">
        <v>0.01</v>
      </c>
      <c r="F161" s="33">
        <v>4.4999999999999997E-3</v>
      </c>
      <c r="G161" s="34" t="s">
        <v>35</v>
      </c>
      <c r="H161" s="41">
        <v>0.02</v>
      </c>
      <c r="I161" s="9">
        <v>1.55810025E-2</v>
      </c>
      <c r="J161" s="9">
        <v>0.15</v>
      </c>
      <c r="K161" s="9">
        <v>2.3371503749999999E-3</v>
      </c>
      <c r="L161" s="5" t="s">
        <v>3</v>
      </c>
    </row>
    <row r="162" spans="1:12" ht="32.25" hidden="1" thickBot="1" x14ac:dyDescent="0.3">
      <c r="A162" s="6" t="s">
        <v>12</v>
      </c>
      <c r="B162" s="32" t="s">
        <v>13</v>
      </c>
      <c r="C162" s="32" t="s">
        <v>10</v>
      </c>
      <c r="D162" s="33">
        <v>3.2599999999999997E-2</v>
      </c>
      <c r="E162" s="33">
        <v>0.02</v>
      </c>
      <c r="F162" s="33">
        <v>9.7000000000000003E-3</v>
      </c>
      <c r="G162" s="34" t="s">
        <v>35</v>
      </c>
      <c r="H162" s="41">
        <v>0.01</v>
      </c>
      <c r="I162" s="9">
        <v>3.2603302267999998E-2</v>
      </c>
      <c r="J162" s="9">
        <v>0.05</v>
      </c>
      <c r="K162" s="9">
        <v>1.6301651133999999E-3</v>
      </c>
      <c r="L162" s="7" t="s">
        <v>11</v>
      </c>
    </row>
    <row r="163" spans="1:12" ht="63.75" hidden="1" thickBot="1" x14ac:dyDescent="0.3">
      <c r="A163" s="6" t="s">
        <v>14</v>
      </c>
      <c r="B163" s="32" t="s">
        <v>15</v>
      </c>
      <c r="C163" s="32" t="s">
        <v>10</v>
      </c>
      <c r="D163" s="33">
        <v>1.4800000000000001E-2</v>
      </c>
      <c r="E163" s="33">
        <v>0.01</v>
      </c>
      <c r="F163" s="33">
        <v>6.1999999999999998E-3</v>
      </c>
      <c r="G163" s="34" t="s">
        <v>35</v>
      </c>
      <c r="H163" s="41">
        <v>0.01</v>
      </c>
      <c r="I163" s="9">
        <v>1.4800000000000001E-2</v>
      </c>
      <c r="J163" s="9">
        <v>0.05</v>
      </c>
      <c r="K163" s="9">
        <v>7.400000000000001E-4</v>
      </c>
      <c r="L163" s="5" t="s">
        <v>3</v>
      </c>
    </row>
    <row r="164" spans="1:12" ht="48" hidden="1" thickBot="1" x14ac:dyDescent="0.3">
      <c r="A164" s="6" t="s">
        <v>16</v>
      </c>
      <c r="B164" s="32" t="s">
        <v>17</v>
      </c>
      <c r="C164" s="32" t="s">
        <v>10</v>
      </c>
      <c r="D164" s="33">
        <v>6.8699999999999997E-2</v>
      </c>
      <c r="E164" s="33">
        <v>0.02</v>
      </c>
      <c r="F164" s="33">
        <v>1.5E-3</v>
      </c>
      <c r="G164" s="34" t="s">
        <v>35</v>
      </c>
      <c r="H164" s="41">
        <v>0.01</v>
      </c>
      <c r="I164" s="9">
        <v>6.8700901169999995E-2</v>
      </c>
      <c r="J164" s="9">
        <v>0.05</v>
      </c>
      <c r="K164" s="9">
        <v>3.4350450584999998E-3</v>
      </c>
      <c r="L164" s="7" t="s">
        <v>11</v>
      </c>
    </row>
    <row r="165" spans="1:12" ht="32.25" hidden="1" thickBot="1" x14ac:dyDescent="0.3">
      <c r="A165" s="6" t="s">
        <v>18</v>
      </c>
      <c r="B165" s="32" t="s">
        <v>19</v>
      </c>
      <c r="C165" s="32" t="s">
        <v>10</v>
      </c>
      <c r="D165" s="33">
        <v>5.8799999999999998E-2</v>
      </c>
      <c r="E165" s="33">
        <v>0.02</v>
      </c>
      <c r="F165" s="33">
        <v>3.3999999999999998E-3</v>
      </c>
      <c r="G165" s="34" t="s">
        <v>35</v>
      </c>
      <c r="H165" s="41">
        <v>0.02</v>
      </c>
      <c r="I165" s="9">
        <v>5.8799999999999998E-2</v>
      </c>
      <c r="J165" s="9">
        <v>0.05</v>
      </c>
      <c r="K165" s="9">
        <v>2.9399999999999999E-3</v>
      </c>
      <c r="L165" s="5" t="s">
        <v>3</v>
      </c>
    </row>
    <row r="166" spans="1:12" ht="63.75" hidden="1" thickBot="1" x14ac:dyDescent="0.3">
      <c r="A166" s="6" t="s">
        <v>20</v>
      </c>
      <c r="B166" s="32" t="s">
        <v>21</v>
      </c>
      <c r="C166" s="32" t="s">
        <v>10</v>
      </c>
      <c r="D166" s="33">
        <v>9.11E-2</v>
      </c>
      <c r="E166" s="33">
        <v>1.4999999999999999E-2</v>
      </c>
      <c r="F166" s="33">
        <v>5.3E-3</v>
      </c>
      <c r="G166" s="34" t="s">
        <v>35</v>
      </c>
      <c r="H166" s="41">
        <v>0.01</v>
      </c>
      <c r="I166" s="9">
        <v>9.11E-2</v>
      </c>
      <c r="J166" s="9">
        <v>0.05</v>
      </c>
      <c r="K166" s="9">
        <v>4.555E-3</v>
      </c>
      <c r="L166" s="5" t="s">
        <v>3</v>
      </c>
    </row>
    <row r="167" spans="1:12" ht="32.25" hidden="1" thickBot="1" x14ac:dyDescent="0.3">
      <c r="A167" s="6" t="s">
        <v>22</v>
      </c>
      <c r="B167" s="32" t="s">
        <v>23</v>
      </c>
      <c r="C167" s="32" t="s">
        <v>10</v>
      </c>
      <c r="D167" s="33">
        <v>2.3699999999999999E-2</v>
      </c>
      <c r="E167" s="33">
        <v>1.4999999999999999E-2</v>
      </c>
      <c r="F167" s="33">
        <v>2.5999999999999999E-3</v>
      </c>
      <c r="G167" s="34" t="s">
        <v>35</v>
      </c>
      <c r="H167" s="41">
        <v>0.01</v>
      </c>
      <c r="I167" s="9">
        <v>-2.3699999999999999E-2</v>
      </c>
      <c r="J167" s="9">
        <v>0.05</v>
      </c>
      <c r="K167" s="9">
        <v>-1.1850000000000001E-3</v>
      </c>
      <c r="L167" s="7" t="s">
        <v>7</v>
      </c>
    </row>
    <row r="168" spans="1:12" ht="63.75" hidden="1" thickBot="1" x14ac:dyDescent="0.3">
      <c r="A168" s="6" t="s">
        <v>24</v>
      </c>
      <c r="B168" s="32" t="s">
        <v>25</v>
      </c>
      <c r="C168" s="32" t="s">
        <v>10</v>
      </c>
      <c r="D168" s="33">
        <v>6.1400000000000003E-2</v>
      </c>
      <c r="E168" s="33">
        <v>0.01</v>
      </c>
      <c r="F168" s="33">
        <v>5.7000000000000002E-3</v>
      </c>
      <c r="G168" s="34" t="s">
        <v>35</v>
      </c>
      <c r="H168" s="41">
        <v>0.01</v>
      </c>
      <c r="I168" s="9">
        <v>6.1448349737000002E-2</v>
      </c>
      <c r="J168" s="9">
        <v>0.05</v>
      </c>
      <c r="K168" s="9">
        <v>3.0724174868500004E-3</v>
      </c>
      <c r="L168" s="5" t="s">
        <v>3</v>
      </c>
    </row>
    <row r="169" spans="1:12" ht="48" hidden="1" thickBot="1" x14ac:dyDescent="0.3">
      <c r="A169" s="6" t="s">
        <v>26</v>
      </c>
      <c r="B169" s="32" t="s">
        <v>27</v>
      </c>
      <c r="C169" s="32" t="s">
        <v>10</v>
      </c>
      <c r="D169" s="33">
        <v>5.2299999999999999E-2</v>
      </c>
      <c r="E169" s="33">
        <v>0.02</v>
      </c>
      <c r="F169" s="33">
        <v>1.4E-3</v>
      </c>
      <c r="G169" s="34" t="s">
        <v>35</v>
      </c>
      <c r="H169" s="41">
        <v>0.01</v>
      </c>
      <c r="I169" s="9">
        <v>5.2299999999999999E-2</v>
      </c>
      <c r="J169" s="9">
        <v>0.05</v>
      </c>
      <c r="K169" s="9">
        <v>2.6150000000000001E-3</v>
      </c>
      <c r="L169" s="5" t="s">
        <v>3</v>
      </c>
    </row>
    <row r="170" spans="1:12" ht="48" hidden="1" thickBot="1" x14ac:dyDescent="0.3">
      <c r="A170" s="6" t="s">
        <v>28</v>
      </c>
      <c r="B170" s="32" t="s">
        <v>29</v>
      </c>
      <c r="C170" s="32" t="s">
        <v>10</v>
      </c>
      <c r="D170" s="33">
        <v>4.1799999999999997E-2</v>
      </c>
      <c r="E170" s="33">
        <v>1.4999999999999999E-2</v>
      </c>
      <c r="F170" s="33">
        <v>3.5999999999999999E-3</v>
      </c>
      <c r="G170" s="34" t="s">
        <v>35</v>
      </c>
      <c r="H170" s="41">
        <v>0.02</v>
      </c>
      <c r="I170" s="9">
        <v>-4.1799999999999997E-2</v>
      </c>
      <c r="J170" s="9">
        <v>0.05</v>
      </c>
      <c r="K170" s="9">
        <v>-2.0899999999999998E-3</v>
      </c>
      <c r="L170" s="7" t="s">
        <v>7</v>
      </c>
    </row>
    <row r="171" spans="1:12" ht="32.25" hidden="1" thickBot="1" x14ac:dyDescent="0.3">
      <c r="A171" s="6" t="s">
        <v>30</v>
      </c>
      <c r="B171" s="32" t="s">
        <v>31</v>
      </c>
      <c r="C171" s="32" t="s">
        <v>10</v>
      </c>
      <c r="D171" s="33">
        <v>6.8699999999999997E-2</v>
      </c>
      <c r="E171" s="33">
        <v>0.01</v>
      </c>
      <c r="F171" s="33">
        <v>5.1999999999999998E-3</v>
      </c>
      <c r="G171" s="34" t="s">
        <v>35</v>
      </c>
      <c r="H171" s="41">
        <v>0.02</v>
      </c>
      <c r="I171" s="9">
        <v>6.8700459056000002E-2</v>
      </c>
      <c r="J171" s="9">
        <v>0.05</v>
      </c>
      <c r="K171" s="9">
        <v>3.4350229528000002E-3</v>
      </c>
      <c r="L171" s="5" t="s">
        <v>3</v>
      </c>
    </row>
    <row r="172" spans="1:12" ht="32.25" hidden="1" thickBot="1" x14ac:dyDescent="0.3">
      <c r="A172" s="6" t="s">
        <v>32</v>
      </c>
      <c r="B172" s="32" t="s">
        <v>33</v>
      </c>
      <c r="C172" s="32" t="s">
        <v>10</v>
      </c>
      <c r="D172" s="33">
        <v>2.5399999999999999E-2</v>
      </c>
      <c r="E172" s="33">
        <v>0.01</v>
      </c>
      <c r="F172" s="33">
        <v>1.1000000000000001E-3</v>
      </c>
      <c r="G172" s="34" t="s">
        <v>35</v>
      </c>
      <c r="H172" s="41">
        <v>0.01</v>
      </c>
      <c r="I172" s="9">
        <v>2.5399999999999999E-2</v>
      </c>
      <c r="J172" s="9">
        <v>0.05</v>
      </c>
      <c r="K172" s="9">
        <v>1.2700000000000001E-3</v>
      </c>
      <c r="L172" s="5" t="s">
        <v>3</v>
      </c>
    </row>
    <row r="173" spans="1:12" ht="51" customHeight="1" thickBot="1" x14ac:dyDescent="0.3">
      <c r="A173" s="4">
        <v>13</v>
      </c>
      <c r="B173" s="55" t="s">
        <v>141</v>
      </c>
      <c r="C173" s="56"/>
      <c r="D173" s="56"/>
      <c r="E173" s="56"/>
      <c r="F173" s="56"/>
      <c r="G173" s="56"/>
      <c r="H173" s="56"/>
      <c r="I173" s="57" t="s">
        <v>2</v>
      </c>
      <c r="J173" s="58"/>
      <c r="K173" s="22">
        <f>SUM(K174:K186)</f>
        <v>1.5610104372240001E-2</v>
      </c>
      <c r="L173" s="5" t="s">
        <v>3</v>
      </c>
    </row>
    <row r="174" spans="1:12" ht="45.75" hidden="1" thickBot="1" x14ac:dyDescent="0.3">
      <c r="A174" s="6" t="s">
        <v>4</v>
      </c>
      <c r="B174" s="32" t="s">
        <v>5</v>
      </c>
      <c r="C174" s="32" t="s">
        <v>6</v>
      </c>
      <c r="D174" s="33">
        <v>3.5499999999999997E-2</v>
      </c>
      <c r="E174" s="33">
        <v>1.4999999999999999E-2</v>
      </c>
      <c r="F174" s="33">
        <v>2.3999999999999998E-3</v>
      </c>
      <c r="G174" s="34" t="s">
        <v>34</v>
      </c>
      <c r="H174" s="35">
        <v>0.33329999999999999</v>
      </c>
      <c r="I174" s="9">
        <v>-3.5486219378199998E-2</v>
      </c>
      <c r="J174" s="9">
        <v>0.3</v>
      </c>
      <c r="K174" s="9">
        <v>-1.064586581346E-2</v>
      </c>
      <c r="L174" s="7" t="s">
        <v>7</v>
      </c>
    </row>
    <row r="175" spans="1:12" ht="63.75" hidden="1" thickBot="1" x14ac:dyDescent="0.3">
      <c r="A175" s="6" t="s">
        <v>8</v>
      </c>
      <c r="B175" s="32" t="s">
        <v>9</v>
      </c>
      <c r="C175" s="32" t="s">
        <v>10</v>
      </c>
      <c r="D175" s="33">
        <v>6.4000000000000001E-2</v>
      </c>
      <c r="E175" s="33">
        <v>0.01</v>
      </c>
      <c r="F175" s="33">
        <v>7.4000000000000003E-3</v>
      </c>
      <c r="G175" s="34" t="s">
        <v>35</v>
      </c>
      <c r="H175" s="35">
        <v>0.01</v>
      </c>
      <c r="I175" s="9">
        <v>6.40391238E-2</v>
      </c>
      <c r="J175" s="9">
        <v>0.15</v>
      </c>
      <c r="K175" s="9">
        <v>9.6058685700000004E-3</v>
      </c>
      <c r="L175" s="7" t="s">
        <v>11</v>
      </c>
    </row>
    <row r="176" spans="1:12" ht="45.75" hidden="1" thickBot="1" x14ac:dyDescent="0.3">
      <c r="A176" s="6" t="s">
        <v>12</v>
      </c>
      <c r="B176" s="32" t="s">
        <v>13</v>
      </c>
      <c r="C176" s="32" t="s">
        <v>10</v>
      </c>
      <c r="D176" s="33">
        <v>1.52E-2</v>
      </c>
      <c r="E176" s="33">
        <v>0.01</v>
      </c>
      <c r="F176" s="33">
        <v>5.1000000000000004E-3</v>
      </c>
      <c r="G176" s="34" t="s">
        <v>34</v>
      </c>
      <c r="H176" s="35">
        <v>0.02</v>
      </c>
      <c r="I176" s="9">
        <v>1.5200987666000001E-2</v>
      </c>
      <c r="J176" s="9">
        <v>0.05</v>
      </c>
      <c r="K176" s="9">
        <v>7.6004938330000008E-4</v>
      </c>
      <c r="L176" s="7" t="s">
        <v>11</v>
      </c>
    </row>
    <row r="177" spans="1:12" ht="63.75" hidden="1" thickBot="1" x14ac:dyDescent="0.3">
      <c r="A177" s="6" t="s">
        <v>14</v>
      </c>
      <c r="B177" s="32" t="s">
        <v>15</v>
      </c>
      <c r="C177" s="32" t="s">
        <v>10</v>
      </c>
      <c r="D177" s="33">
        <v>5.74E-2</v>
      </c>
      <c r="E177" s="33">
        <v>0.02</v>
      </c>
      <c r="F177" s="33">
        <v>6.3E-3</v>
      </c>
      <c r="G177" s="34" t="s">
        <v>34</v>
      </c>
      <c r="H177" s="35">
        <v>0.02</v>
      </c>
      <c r="I177" s="9">
        <v>5.74E-2</v>
      </c>
      <c r="J177" s="9">
        <v>0.05</v>
      </c>
      <c r="K177" s="9">
        <v>2.8700000000000002E-3</v>
      </c>
      <c r="L177" s="7" t="s">
        <v>11</v>
      </c>
    </row>
    <row r="178" spans="1:12" ht="48" hidden="1" thickBot="1" x14ac:dyDescent="0.3">
      <c r="A178" s="6" t="s">
        <v>16</v>
      </c>
      <c r="B178" s="32" t="s">
        <v>17</v>
      </c>
      <c r="C178" s="32" t="s">
        <v>10</v>
      </c>
      <c r="D178" s="33">
        <v>9.0999999999999998E-2</v>
      </c>
      <c r="E178" s="33">
        <v>1.4999999999999999E-2</v>
      </c>
      <c r="F178" s="33">
        <v>5.7999999999999996E-3</v>
      </c>
      <c r="G178" s="34" t="s">
        <v>34</v>
      </c>
      <c r="H178" s="35">
        <v>0.03</v>
      </c>
      <c r="I178" s="9">
        <v>9.0999999999999998E-2</v>
      </c>
      <c r="J178" s="9">
        <v>0.05</v>
      </c>
      <c r="K178" s="9">
        <v>4.5500000000000002E-3</v>
      </c>
      <c r="L178" s="7" t="s">
        <v>11</v>
      </c>
    </row>
    <row r="179" spans="1:12" ht="45.75" hidden="1" thickBot="1" x14ac:dyDescent="0.3">
      <c r="A179" s="6" t="s">
        <v>18</v>
      </c>
      <c r="B179" s="32" t="s">
        <v>19</v>
      </c>
      <c r="C179" s="32" t="s">
        <v>10</v>
      </c>
      <c r="D179" s="33">
        <v>2.87E-2</v>
      </c>
      <c r="E179" s="33">
        <v>0.01</v>
      </c>
      <c r="F179" s="33">
        <v>9.4000000000000004E-3</v>
      </c>
      <c r="G179" s="34" t="s">
        <v>34</v>
      </c>
      <c r="H179" s="35">
        <v>0.02</v>
      </c>
      <c r="I179" s="9">
        <v>2.87E-2</v>
      </c>
      <c r="J179" s="9">
        <v>0.05</v>
      </c>
      <c r="K179" s="9">
        <v>1.4350000000000001E-3</v>
      </c>
      <c r="L179" s="7" t="s">
        <v>11</v>
      </c>
    </row>
    <row r="180" spans="1:12" ht="63.75" hidden="1" thickBot="1" x14ac:dyDescent="0.3">
      <c r="A180" s="6" t="s">
        <v>20</v>
      </c>
      <c r="B180" s="32" t="s">
        <v>21</v>
      </c>
      <c r="C180" s="32" t="s">
        <v>10</v>
      </c>
      <c r="D180" s="33">
        <v>6.2100000000000002E-2</v>
      </c>
      <c r="E180" s="33">
        <v>1.4999999999999999E-2</v>
      </c>
      <c r="F180" s="33">
        <v>1.4E-3</v>
      </c>
      <c r="G180" s="34" t="s">
        <v>34</v>
      </c>
      <c r="H180" s="35">
        <v>0.02</v>
      </c>
      <c r="I180" s="9">
        <v>6.2100000000000002E-2</v>
      </c>
      <c r="J180" s="9">
        <v>0.05</v>
      </c>
      <c r="K180" s="9">
        <v>3.1050000000000001E-3</v>
      </c>
      <c r="L180" s="7" t="s">
        <v>11</v>
      </c>
    </row>
    <row r="181" spans="1:12" ht="45.75" hidden="1" thickBot="1" x14ac:dyDescent="0.3">
      <c r="A181" s="6" t="s">
        <v>22</v>
      </c>
      <c r="B181" s="32" t="s">
        <v>23</v>
      </c>
      <c r="C181" s="32" t="s">
        <v>10</v>
      </c>
      <c r="D181" s="33">
        <v>4.58E-2</v>
      </c>
      <c r="E181" s="33">
        <v>0.01</v>
      </c>
      <c r="F181" s="33">
        <v>5.3E-3</v>
      </c>
      <c r="G181" s="34" t="s">
        <v>34</v>
      </c>
      <c r="H181" s="35">
        <v>0.02</v>
      </c>
      <c r="I181" s="9">
        <v>-4.58E-2</v>
      </c>
      <c r="J181" s="9">
        <v>0.05</v>
      </c>
      <c r="K181" s="9">
        <v>-2.2899999999999999E-3</v>
      </c>
      <c r="L181" s="7" t="s">
        <v>7</v>
      </c>
    </row>
    <row r="182" spans="1:12" ht="63.75" hidden="1" thickBot="1" x14ac:dyDescent="0.3">
      <c r="A182" s="6" t="s">
        <v>24</v>
      </c>
      <c r="B182" s="32" t="s">
        <v>25</v>
      </c>
      <c r="C182" s="32" t="s">
        <v>10</v>
      </c>
      <c r="D182" s="33">
        <v>6.1100000000000002E-2</v>
      </c>
      <c r="E182" s="33">
        <v>0.02</v>
      </c>
      <c r="F182" s="33">
        <v>1.4E-3</v>
      </c>
      <c r="G182" s="34" t="s">
        <v>34</v>
      </c>
      <c r="H182" s="35">
        <v>0.01</v>
      </c>
      <c r="I182" s="9">
        <v>6.1100000000000002E-2</v>
      </c>
      <c r="J182" s="9">
        <v>0.05</v>
      </c>
      <c r="K182" s="9">
        <v>3.0550000000000004E-3</v>
      </c>
      <c r="L182" s="7" t="s">
        <v>11</v>
      </c>
    </row>
    <row r="183" spans="1:12" ht="48" hidden="1" thickBot="1" x14ac:dyDescent="0.3">
      <c r="A183" s="6" t="s">
        <v>26</v>
      </c>
      <c r="B183" s="32" t="s">
        <v>27</v>
      </c>
      <c r="C183" s="32" t="s">
        <v>10</v>
      </c>
      <c r="D183" s="33">
        <v>2.64E-2</v>
      </c>
      <c r="E183" s="33">
        <v>0.01</v>
      </c>
      <c r="F183" s="33">
        <v>2.5000000000000001E-3</v>
      </c>
      <c r="G183" s="34" t="s">
        <v>34</v>
      </c>
      <c r="H183" s="35">
        <v>0.02</v>
      </c>
      <c r="I183" s="9">
        <v>2.639952915E-2</v>
      </c>
      <c r="J183" s="9">
        <v>0.05</v>
      </c>
      <c r="K183" s="9">
        <v>1.3199764575000002E-3</v>
      </c>
      <c r="L183" s="7" t="s">
        <v>11</v>
      </c>
    </row>
    <row r="184" spans="1:12" ht="48" hidden="1" thickBot="1" x14ac:dyDescent="0.3">
      <c r="A184" s="6" t="s">
        <v>28</v>
      </c>
      <c r="B184" s="32" t="s">
        <v>29</v>
      </c>
      <c r="C184" s="32" t="s">
        <v>10</v>
      </c>
      <c r="D184" s="33">
        <v>3.7400000000000003E-2</v>
      </c>
      <c r="E184" s="33">
        <v>1.4999999999999999E-2</v>
      </c>
      <c r="F184" s="33">
        <v>3.7000000000000002E-3</v>
      </c>
      <c r="G184" s="34" t="s">
        <v>34</v>
      </c>
      <c r="H184" s="35">
        <v>0.02</v>
      </c>
      <c r="I184" s="9">
        <v>-3.7400164502000004E-2</v>
      </c>
      <c r="J184" s="9">
        <v>0.05</v>
      </c>
      <c r="K184" s="9">
        <v>-1.8700082251000003E-3</v>
      </c>
      <c r="L184" s="7" t="s">
        <v>7</v>
      </c>
    </row>
    <row r="185" spans="1:12" ht="45.75" hidden="1" thickBot="1" x14ac:dyDescent="0.3">
      <c r="A185" s="6" t="s">
        <v>30</v>
      </c>
      <c r="B185" s="32" t="s">
        <v>31</v>
      </c>
      <c r="C185" s="32" t="s">
        <v>10</v>
      </c>
      <c r="D185" s="33">
        <v>6.1400000000000003E-2</v>
      </c>
      <c r="E185" s="33">
        <v>0.02</v>
      </c>
      <c r="F185" s="33">
        <v>8.3999999999999995E-3</v>
      </c>
      <c r="G185" s="34" t="s">
        <v>34</v>
      </c>
      <c r="H185" s="35">
        <v>0.01</v>
      </c>
      <c r="I185" s="9">
        <v>6.140168E-2</v>
      </c>
      <c r="J185" s="9">
        <v>0.05</v>
      </c>
      <c r="K185" s="9">
        <v>3.0700840000000003E-3</v>
      </c>
      <c r="L185" s="7" t="s">
        <v>11</v>
      </c>
    </row>
    <row r="186" spans="1:12" ht="45.75" hidden="1" thickBot="1" x14ac:dyDescent="0.3">
      <c r="A186" s="6" t="s">
        <v>32</v>
      </c>
      <c r="B186" s="32" t="s">
        <v>33</v>
      </c>
      <c r="C186" s="32" t="s">
        <v>10</v>
      </c>
      <c r="D186" s="33">
        <v>1.29E-2</v>
      </c>
      <c r="E186" s="33">
        <v>0.01</v>
      </c>
      <c r="F186" s="33">
        <v>1.1000000000000001E-3</v>
      </c>
      <c r="G186" s="34" t="s">
        <v>34</v>
      </c>
      <c r="H186" s="35">
        <v>0.01</v>
      </c>
      <c r="I186" s="9">
        <v>1.29E-2</v>
      </c>
      <c r="J186" s="9">
        <v>0.05</v>
      </c>
      <c r="K186" s="9">
        <v>6.4500000000000007E-4</v>
      </c>
      <c r="L186" s="7" t="s">
        <v>11</v>
      </c>
    </row>
    <row r="187" spans="1:12" ht="37.5" customHeight="1" thickBot="1" x14ac:dyDescent="0.3">
      <c r="A187" s="4">
        <v>14</v>
      </c>
      <c r="B187" s="55" t="s">
        <v>111</v>
      </c>
      <c r="C187" s="56"/>
      <c r="D187" s="56"/>
      <c r="E187" s="56"/>
      <c r="F187" s="56"/>
      <c r="G187" s="56"/>
      <c r="H187" s="56"/>
      <c r="I187" s="57" t="s">
        <v>2</v>
      </c>
      <c r="J187" s="58"/>
      <c r="K187" s="22">
        <f>SUM(K188:K200)</f>
        <v>4.1587559104000003E-3</v>
      </c>
      <c r="L187" s="5" t="s">
        <v>3</v>
      </c>
    </row>
    <row r="188" spans="1:12" ht="45.75" hidden="1" thickBot="1" x14ac:dyDescent="0.3">
      <c r="A188" s="6" t="s">
        <v>4</v>
      </c>
      <c r="B188" s="32" t="s">
        <v>5</v>
      </c>
      <c r="C188" s="32" t="s">
        <v>6</v>
      </c>
      <c r="D188" s="33">
        <v>1.2500000000000001E-2</v>
      </c>
      <c r="E188" s="33">
        <v>0.02</v>
      </c>
      <c r="F188" s="33">
        <v>2.5000000000000001E-3</v>
      </c>
      <c r="G188" s="34" t="s">
        <v>34</v>
      </c>
      <c r="H188" s="35">
        <v>0.33329999999999999</v>
      </c>
      <c r="I188" s="9">
        <v>-1.2479732027000002E-2</v>
      </c>
      <c r="J188" s="9">
        <v>0.3</v>
      </c>
      <c r="K188" s="9">
        <v>-3.7439196081000001E-3</v>
      </c>
      <c r="L188" s="7" t="s">
        <v>7</v>
      </c>
    </row>
    <row r="189" spans="1:12" ht="63.75" hidden="1" thickBot="1" x14ac:dyDescent="0.3">
      <c r="A189" s="6" t="s">
        <v>8</v>
      </c>
      <c r="B189" s="32" t="s">
        <v>9</v>
      </c>
      <c r="C189" s="32" t="s">
        <v>10</v>
      </c>
      <c r="D189" s="33">
        <v>0.01</v>
      </c>
      <c r="E189" s="33">
        <v>0.02</v>
      </c>
      <c r="F189" s="33">
        <v>1E-3</v>
      </c>
      <c r="G189" s="34" t="s">
        <v>35</v>
      </c>
      <c r="H189" s="35">
        <v>0.01</v>
      </c>
      <c r="I189" s="9">
        <v>1.0000726E-2</v>
      </c>
      <c r="J189" s="9">
        <v>0.15</v>
      </c>
      <c r="K189" s="9">
        <v>1.5001088999999999E-3</v>
      </c>
      <c r="L189" s="7" t="s">
        <v>11</v>
      </c>
    </row>
    <row r="190" spans="1:12" ht="45.75" hidden="1" thickBot="1" x14ac:dyDescent="0.3">
      <c r="A190" s="6" t="s">
        <v>12</v>
      </c>
      <c r="B190" s="32" t="s">
        <v>13</v>
      </c>
      <c r="C190" s="32" t="s">
        <v>10</v>
      </c>
      <c r="D190" s="33">
        <v>2.3199999999999998E-2</v>
      </c>
      <c r="E190" s="33">
        <v>1.4999999999999999E-2</v>
      </c>
      <c r="F190" s="33">
        <v>1E-4</v>
      </c>
      <c r="G190" s="34" t="s">
        <v>34</v>
      </c>
      <c r="H190" s="35">
        <v>0.02</v>
      </c>
      <c r="I190" s="9">
        <v>2.3199999999999998E-2</v>
      </c>
      <c r="J190" s="9">
        <v>0.05</v>
      </c>
      <c r="K190" s="9">
        <v>1.16E-3</v>
      </c>
      <c r="L190" s="7" t="s">
        <v>11</v>
      </c>
    </row>
    <row r="191" spans="1:12" ht="63.75" hidden="1" thickBot="1" x14ac:dyDescent="0.3">
      <c r="A191" s="6" t="s">
        <v>14</v>
      </c>
      <c r="B191" s="32" t="s">
        <v>15</v>
      </c>
      <c r="C191" s="32" t="s">
        <v>10</v>
      </c>
      <c r="D191" s="33">
        <v>1.6500000000000001E-2</v>
      </c>
      <c r="E191" s="33">
        <v>1.4999999999999999E-2</v>
      </c>
      <c r="F191" s="33">
        <v>2.3E-3</v>
      </c>
      <c r="G191" s="34" t="s">
        <v>34</v>
      </c>
      <c r="H191" s="35">
        <v>0.02</v>
      </c>
      <c r="I191" s="9">
        <v>1.6500000000000001E-2</v>
      </c>
      <c r="J191" s="9">
        <v>0.05</v>
      </c>
      <c r="K191" s="9">
        <v>8.250000000000001E-4</v>
      </c>
      <c r="L191" s="7" t="s">
        <v>11</v>
      </c>
    </row>
    <row r="192" spans="1:12" ht="48" hidden="1" thickBot="1" x14ac:dyDescent="0.3">
      <c r="A192" s="6" t="s">
        <v>16</v>
      </c>
      <c r="B192" s="32" t="s">
        <v>17</v>
      </c>
      <c r="C192" s="32" t="s">
        <v>10</v>
      </c>
      <c r="D192" s="33">
        <v>3.2099999999999997E-2</v>
      </c>
      <c r="E192" s="33">
        <v>0.01</v>
      </c>
      <c r="F192" s="33">
        <v>8.6999999999999994E-3</v>
      </c>
      <c r="G192" s="34" t="s">
        <v>34</v>
      </c>
      <c r="H192" s="35">
        <v>0.03</v>
      </c>
      <c r="I192" s="9">
        <v>3.2102618090999999E-2</v>
      </c>
      <c r="J192" s="9">
        <v>0.05</v>
      </c>
      <c r="K192" s="9">
        <v>1.60513090455E-3</v>
      </c>
      <c r="L192" s="7" t="s">
        <v>11</v>
      </c>
    </row>
    <row r="193" spans="1:12" ht="45.75" hidden="1" thickBot="1" x14ac:dyDescent="0.3">
      <c r="A193" s="6" t="s">
        <v>18</v>
      </c>
      <c r="B193" s="32" t="s">
        <v>19</v>
      </c>
      <c r="C193" s="32" t="s">
        <v>10</v>
      </c>
      <c r="D193" s="33">
        <v>1.54E-2</v>
      </c>
      <c r="E193" s="33">
        <v>0.01</v>
      </c>
      <c r="F193" s="33">
        <v>6.4999999999999997E-3</v>
      </c>
      <c r="G193" s="34" t="s">
        <v>34</v>
      </c>
      <c r="H193" s="35">
        <v>0.02</v>
      </c>
      <c r="I193" s="9">
        <v>1.54E-2</v>
      </c>
      <c r="J193" s="9">
        <v>0.05</v>
      </c>
      <c r="K193" s="9">
        <v>7.7000000000000007E-4</v>
      </c>
      <c r="L193" s="7" t="s">
        <v>11</v>
      </c>
    </row>
    <row r="194" spans="1:12" ht="63.75" hidden="1" thickBot="1" x14ac:dyDescent="0.3">
      <c r="A194" s="6" t="s">
        <v>20</v>
      </c>
      <c r="B194" s="32" t="s">
        <v>21</v>
      </c>
      <c r="C194" s="32" t="s">
        <v>10</v>
      </c>
      <c r="D194" s="33">
        <v>2.4500000000000001E-2</v>
      </c>
      <c r="E194" s="33">
        <v>1.4999999999999999E-2</v>
      </c>
      <c r="F194" s="33">
        <v>5.4000000000000003E-3</v>
      </c>
      <c r="G194" s="34" t="s">
        <v>34</v>
      </c>
      <c r="H194" s="35">
        <v>0.02</v>
      </c>
      <c r="I194" s="9">
        <v>2.4500000000000001E-2</v>
      </c>
      <c r="J194" s="9">
        <v>0.05</v>
      </c>
      <c r="K194" s="9">
        <v>1.2250000000000002E-3</v>
      </c>
      <c r="L194" s="7" t="s">
        <v>11</v>
      </c>
    </row>
    <row r="195" spans="1:12" ht="45.75" hidden="1" thickBot="1" x14ac:dyDescent="0.3">
      <c r="A195" s="6" t="s">
        <v>22</v>
      </c>
      <c r="B195" s="32" t="s">
        <v>23</v>
      </c>
      <c r="C195" s="32" t="s">
        <v>10</v>
      </c>
      <c r="D195" s="33">
        <v>1.9800000000000002E-2</v>
      </c>
      <c r="E195" s="33">
        <v>0.02</v>
      </c>
      <c r="F195" s="33">
        <v>2.5999999999999999E-3</v>
      </c>
      <c r="G195" s="34" t="s">
        <v>34</v>
      </c>
      <c r="H195" s="35">
        <v>0.02</v>
      </c>
      <c r="I195" s="9">
        <v>-1.9800000000000002E-2</v>
      </c>
      <c r="J195" s="9">
        <v>0.05</v>
      </c>
      <c r="K195" s="9">
        <v>-9.9000000000000021E-4</v>
      </c>
      <c r="L195" s="7" t="s">
        <v>7</v>
      </c>
    </row>
    <row r="196" spans="1:12" ht="63.75" hidden="1" thickBot="1" x14ac:dyDescent="0.3">
      <c r="A196" s="6" t="s">
        <v>24</v>
      </c>
      <c r="B196" s="32" t="s">
        <v>25</v>
      </c>
      <c r="C196" s="32" t="s">
        <v>10</v>
      </c>
      <c r="D196" s="33">
        <v>1.6400000000000001E-2</v>
      </c>
      <c r="E196" s="33">
        <v>1.4999999999999999E-2</v>
      </c>
      <c r="F196" s="33">
        <v>9.7999999999999997E-3</v>
      </c>
      <c r="G196" s="34" t="s">
        <v>34</v>
      </c>
      <c r="H196" s="35">
        <v>0.01</v>
      </c>
      <c r="I196" s="9">
        <v>1.6547180957000002E-2</v>
      </c>
      <c r="J196" s="9">
        <v>0.05</v>
      </c>
      <c r="K196" s="9">
        <v>8.2735904785000017E-4</v>
      </c>
      <c r="L196" s="7" t="s">
        <v>11</v>
      </c>
    </row>
    <row r="197" spans="1:12" ht="48" hidden="1" thickBot="1" x14ac:dyDescent="0.3">
      <c r="A197" s="6" t="s">
        <v>26</v>
      </c>
      <c r="B197" s="32" t="s">
        <v>27</v>
      </c>
      <c r="C197" s="32" t="s">
        <v>10</v>
      </c>
      <c r="D197" s="33">
        <v>1.2800000000000001E-2</v>
      </c>
      <c r="E197" s="33">
        <v>0.01</v>
      </c>
      <c r="F197" s="33">
        <v>4.5999999999999999E-3</v>
      </c>
      <c r="G197" s="34" t="s">
        <v>34</v>
      </c>
      <c r="H197" s="35">
        <v>0.02</v>
      </c>
      <c r="I197" s="9">
        <v>1.2801231328E-2</v>
      </c>
      <c r="J197" s="9">
        <v>0.05</v>
      </c>
      <c r="K197" s="9">
        <v>6.4006156640000007E-4</v>
      </c>
      <c r="L197" s="7" t="s">
        <v>11</v>
      </c>
    </row>
    <row r="198" spans="1:12" ht="48" hidden="1" thickBot="1" x14ac:dyDescent="0.3">
      <c r="A198" s="6" t="s">
        <v>28</v>
      </c>
      <c r="B198" s="32" t="s">
        <v>29</v>
      </c>
      <c r="C198" s="32" t="s">
        <v>10</v>
      </c>
      <c r="D198" s="33">
        <v>2.9700000000000001E-2</v>
      </c>
      <c r="E198" s="33">
        <v>0.01</v>
      </c>
      <c r="F198" s="33">
        <v>3.7000000000000002E-3</v>
      </c>
      <c r="G198" s="34" t="s">
        <v>34</v>
      </c>
      <c r="H198" s="35">
        <v>0.02</v>
      </c>
      <c r="I198" s="9">
        <v>-2.9699698005999999E-2</v>
      </c>
      <c r="J198" s="9">
        <v>0.05</v>
      </c>
      <c r="K198" s="9">
        <v>-1.4849849003000001E-3</v>
      </c>
      <c r="L198" s="7" t="s">
        <v>7</v>
      </c>
    </row>
    <row r="199" spans="1:12" ht="45.75" hidden="1" thickBot="1" x14ac:dyDescent="0.3">
      <c r="A199" s="6" t="s">
        <v>30</v>
      </c>
      <c r="B199" s="32" t="s">
        <v>31</v>
      </c>
      <c r="C199" s="32" t="s">
        <v>10</v>
      </c>
      <c r="D199" s="33">
        <v>2.6499999999999999E-2</v>
      </c>
      <c r="E199" s="33">
        <v>0.02</v>
      </c>
      <c r="F199" s="33">
        <v>2.5999999999999999E-3</v>
      </c>
      <c r="G199" s="34" t="s">
        <v>34</v>
      </c>
      <c r="H199" s="35">
        <v>0.01</v>
      </c>
      <c r="I199" s="9">
        <v>2.6499999999999999E-2</v>
      </c>
      <c r="J199" s="9">
        <v>0.05</v>
      </c>
      <c r="K199" s="9">
        <v>1.325E-3</v>
      </c>
      <c r="L199" s="7" t="s">
        <v>11</v>
      </c>
    </row>
    <row r="200" spans="1:12" ht="45.75" hidden="1" thickBot="1" x14ac:dyDescent="0.3">
      <c r="A200" s="6" t="s">
        <v>32</v>
      </c>
      <c r="B200" s="32" t="s">
        <v>33</v>
      </c>
      <c r="C200" s="32" t="s">
        <v>10</v>
      </c>
      <c r="D200" s="33">
        <v>0.01</v>
      </c>
      <c r="E200" s="33">
        <v>0.02</v>
      </c>
      <c r="F200" s="33">
        <v>1E-3</v>
      </c>
      <c r="G200" s="34" t="s">
        <v>34</v>
      </c>
      <c r="H200" s="35">
        <v>0.01</v>
      </c>
      <c r="I200" s="9">
        <v>0.01</v>
      </c>
      <c r="J200" s="9">
        <v>0.05</v>
      </c>
      <c r="K200" s="9">
        <v>5.0000000000000001E-4</v>
      </c>
      <c r="L200" s="7" t="s">
        <v>11</v>
      </c>
    </row>
    <row r="201" spans="1:12" ht="42" customHeight="1" thickBot="1" x14ac:dyDescent="0.3">
      <c r="A201" s="4">
        <v>15</v>
      </c>
      <c r="B201" s="55" t="s">
        <v>63</v>
      </c>
      <c r="C201" s="56"/>
      <c r="D201" s="56"/>
      <c r="E201" s="56"/>
      <c r="F201" s="56"/>
      <c r="G201" s="56"/>
      <c r="H201" s="56"/>
      <c r="I201" s="57" t="s">
        <v>2</v>
      </c>
      <c r="J201" s="58"/>
      <c r="K201" s="22">
        <f>SUM(K202:K214)</f>
        <v>2.1948511813800003E-2</v>
      </c>
      <c r="L201" s="7" t="s">
        <v>11</v>
      </c>
    </row>
    <row r="202" spans="1:12" ht="45.75" hidden="1" thickBot="1" x14ac:dyDescent="0.3">
      <c r="A202" s="6" t="s">
        <v>4</v>
      </c>
      <c r="B202" s="32" t="s">
        <v>5</v>
      </c>
      <c r="C202" s="32" t="s">
        <v>6</v>
      </c>
      <c r="D202" s="33">
        <v>1.1999999999999999E-3</v>
      </c>
      <c r="E202" s="33">
        <v>1.4999999999999999E-2</v>
      </c>
      <c r="F202" s="33">
        <v>3.2000000000000002E-3</v>
      </c>
      <c r="G202" s="34" t="s">
        <v>34</v>
      </c>
      <c r="H202" s="35">
        <v>0.33329999999999999</v>
      </c>
      <c r="I202" s="9">
        <v>-1.1999999999999999E-3</v>
      </c>
      <c r="J202" s="9">
        <v>0.3</v>
      </c>
      <c r="K202" s="9">
        <v>-3.5999999999999997E-4</v>
      </c>
      <c r="L202" s="7" t="s">
        <v>7</v>
      </c>
    </row>
    <row r="203" spans="1:12" ht="63.75" hidden="1" thickBot="1" x14ac:dyDescent="0.3">
      <c r="A203" s="6" t="s">
        <v>8</v>
      </c>
      <c r="B203" s="32" t="s">
        <v>9</v>
      </c>
      <c r="C203" s="32" t="s">
        <v>10</v>
      </c>
      <c r="D203" s="33">
        <v>1.26E-2</v>
      </c>
      <c r="E203" s="33">
        <v>0.01</v>
      </c>
      <c r="F203" s="33">
        <v>4.4999999999999997E-3</v>
      </c>
      <c r="G203" s="34" t="s">
        <v>35</v>
      </c>
      <c r="H203" s="35">
        <v>0.01</v>
      </c>
      <c r="I203" s="9">
        <v>1.2606723E-2</v>
      </c>
      <c r="J203" s="9">
        <v>0.15</v>
      </c>
      <c r="K203" s="9">
        <v>1.8910084499999999E-3</v>
      </c>
      <c r="L203" s="7" t="s">
        <v>11</v>
      </c>
    </row>
    <row r="204" spans="1:12" ht="45.75" hidden="1" thickBot="1" x14ac:dyDescent="0.3">
      <c r="A204" s="6" t="s">
        <v>12</v>
      </c>
      <c r="B204" s="32" t="s">
        <v>13</v>
      </c>
      <c r="C204" s="32" t="s">
        <v>10</v>
      </c>
      <c r="D204" s="33">
        <v>3.2599999999999997E-2</v>
      </c>
      <c r="E204" s="33">
        <v>0.02</v>
      </c>
      <c r="F204" s="33">
        <v>9.7000000000000003E-3</v>
      </c>
      <c r="G204" s="34" t="s">
        <v>34</v>
      </c>
      <c r="H204" s="35">
        <v>0.02</v>
      </c>
      <c r="I204" s="9">
        <v>3.2605265547999994E-2</v>
      </c>
      <c r="J204" s="9">
        <v>0.05</v>
      </c>
      <c r="K204" s="9">
        <v>1.6302632773999997E-3</v>
      </c>
      <c r="L204" s="7" t="s">
        <v>7</v>
      </c>
    </row>
    <row r="205" spans="1:12" ht="63.75" hidden="1" thickBot="1" x14ac:dyDescent="0.3">
      <c r="A205" s="6" t="s">
        <v>14</v>
      </c>
      <c r="B205" s="32" t="s">
        <v>15</v>
      </c>
      <c r="C205" s="32" t="s">
        <v>10</v>
      </c>
      <c r="D205" s="33">
        <v>1.4800000000000001E-2</v>
      </c>
      <c r="E205" s="33">
        <v>0.01</v>
      </c>
      <c r="F205" s="33">
        <v>6.1999999999999998E-3</v>
      </c>
      <c r="G205" s="34" t="s">
        <v>34</v>
      </c>
      <c r="H205" s="35">
        <v>0.02</v>
      </c>
      <c r="I205" s="9">
        <v>1.4800000000000001E-2</v>
      </c>
      <c r="J205" s="9">
        <v>0.05</v>
      </c>
      <c r="K205" s="9">
        <v>7.400000000000001E-4</v>
      </c>
      <c r="L205" s="7" t="s">
        <v>11</v>
      </c>
    </row>
    <row r="206" spans="1:12" ht="48" hidden="1" thickBot="1" x14ac:dyDescent="0.3">
      <c r="A206" s="6" t="s">
        <v>16</v>
      </c>
      <c r="B206" s="32" t="s">
        <v>17</v>
      </c>
      <c r="C206" s="32" t="s">
        <v>10</v>
      </c>
      <c r="D206" s="33">
        <v>6.8699999999999997E-2</v>
      </c>
      <c r="E206" s="33">
        <v>0.02</v>
      </c>
      <c r="F206" s="33">
        <v>1.5E-3</v>
      </c>
      <c r="G206" s="34" t="s">
        <v>34</v>
      </c>
      <c r="H206" s="35">
        <v>0.03</v>
      </c>
      <c r="I206" s="9">
        <v>6.870000288E-2</v>
      </c>
      <c r="J206" s="9">
        <v>0.05</v>
      </c>
      <c r="K206" s="9">
        <v>3.435000144E-3</v>
      </c>
      <c r="L206" s="7" t="s">
        <v>7</v>
      </c>
    </row>
    <row r="207" spans="1:12" ht="45.75" hidden="1" thickBot="1" x14ac:dyDescent="0.3">
      <c r="A207" s="6" t="s">
        <v>18</v>
      </c>
      <c r="B207" s="32" t="s">
        <v>19</v>
      </c>
      <c r="C207" s="32" t="s">
        <v>10</v>
      </c>
      <c r="D207" s="33">
        <v>5.8799999999999998E-2</v>
      </c>
      <c r="E207" s="33">
        <v>0.02</v>
      </c>
      <c r="F207" s="33">
        <v>3.3999999999999998E-3</v>
      </c>
      <c r="G207" s="34" t="s">
        <v>34</v>
      </c>
      <c r="H207" s="35">
        <v>0.02</v>
      </c>
      <c r="I207" s="9">
        <v>5.8799999999999998E-2</v>
      </c>
      <c r="J207" s="9">
        <v>0.05</v>
      </c>
      <c r="K207" s="9">
        <v>2.9399999999999999E-3</v>
      </c>
      <c r="L207" s="7" t="s">
        <v>11</v>
      </c>
    </row>
    <row r="208" spans="1:12" ht="63.75" hidden="1" thickBot="1" x14ac:dyDescent="0.3">
      <c r="A208" s="6" t="s">
        <v>20</v>
      </c>
      <c r="B208" s="32" t="s">
        <v>21</v>
      </c>
      <c r="C208" s="32" t="s">
        <v>10</v>
      </c>
      <c r="D208" s="33">
        <v>9.11E-2</v>
      </c>
      <c r="E208" s="33">
        <v>1.4999999999999999E-2</v>
      </c>
      <c r="F208" s="33">
        <v>5.3E-3</v>
      </c>
      <c r="G208" s="34" t="s">
        <v>34</v>
      </c>
      <c r="H208" s="35">
        <v>0.02</v>
      </c>
      <c r="I208" s="9">
        <v>9.11E-2</v>
      </c>
      <c r="J208" s="9">
        <v>0.05</v>
      </c>
      <c r="K208" s="9">
        <v>4.555E-3</v>
      </c>
      <c r="L208" s="7" t="s">
        <v>11</v>
      </c>
    </row>
    <row r="209" spans="1:12" ht="45.75" hidden="1" thickBot="1" x14ac:dyDescent="0.3">
      <c r="A209" s="6" t="s">
        <v>22</v>
      </c>
      <c r="B209" s="32" t="s">
        <v>23</v>
      </c>
      <c r="C209" s="32" t="s">
        <v>10</v>
      </c>
      <c r="D209" s="33">
        <v>2.3699999999999999E-2</v>
      </c>
      <c r="E209" s="33">
        <v>1.4999999999999999E-2</v>
      </c>
      <c r="F209" s="33">
        <v>2.5999999999999999E-3</v>
      </c>
      <c r="G209" s="34" t="s">
        <v>34</v>
      </c>
      <c r="H209" s="35">
        <v>0.02</v>
      </c>
      <c r="I209" s="9">
        <v>-2.3700870089999999E-2</v>
      </c>
      <c r="J209" s="9">
        <v>0.05</v>
      </c>
      <c r="K209" s="9">
        <v>-1.1850435045000001E-3</v>
      </c>
      <c r="L209" s="7" t="s">
        <v>7</v>
      </c>
    </row>
    <row r="210" spans="1:12" ht="63.75" hidden="1" thickBot="1" x14ac:dyDescent="0.3">
      <c r="A210" s="6" t="s">
        <v>24</v>
      </c>
      <c r="B210" s="32" t="s">
        <v>25</v>
      </c>
      <c r="C210" s="32" t="s">
        <v>10</v>
      </c>
      <c r="D210" s="33">
        <v>6.1400000000000003E-2</v>
      </c>
      <c r="E210" s="33">
        <v>0.01</v>
      </c>
      <c r="F210" s="33">
        <v>5.7000000000000002E-3</v>
      </c>
      <c r="G210" s="34" t="s">
        <v>34</v>
      </c>
      <c r="H210" s="35">
        <v>0.01</v>
      </c>
      <c r="I210" s="9">
        <v>6.1445141606000002E-2</v>
      </c>
      <c r="J210" s="9">
        <v>0.05</v>
      </c>
      <c r="K210" s="9">
        <v>3.0722570803000003E-3</v>
      </c>
      <c r="L210" s="7" t="s">
        <v>11</v>
      </c>
    </row>
    <row r="211" spans="1:12" ht="48" hidden="1" thickBot="1" x14ac:dyDescent="0.3">
      <c r="A211" s="6" t="s">
        <v>26</v>
      </c>
      <c r="B211" s="32" t="s">
        <v>27</v>
      </c>
      <c r="C211" s="32" t="s">
        <v>10</v>
      </c>
      <c r="D211" s="33">
        <v>5.2299999999999999E-2</v>
      </c>
      <c r="E211" s="33">
        <v>0.02</v>
      </c>
      <c r="F211" s="33">
        <v>1.4E-3</v>
      </c>
      <c r="G211" s="34" t="s">
        <v>34</v>
      </c>
      <c r="H211" s="35">
        <v>0.02</v>
      </c>
      <c r="I211" s="9">
        <v>5.2299999999999999E-2</v>
      </c>
      <c r="J211" s="9">
        <v>0.05</v>
      </c>
      <c r="K211" s="9">
        <v>2.6150000000000001E-3</v>
      </c>
      <c r="L211" s="7" t="s">
        <v>11</v>
      </c>
    </row>
    <row r="212" spans="1:12" ht="48" hidden="1" thickBot="1" x14ac:dyDescent="0.3">
      <c r="A212" s="6" t="s">
        <v>28</v>
      </c>
      <c r="B212" s="32" t="s">
        <v>29</v>
      </c>
      <c r="C212" s="32" t="s">
        <v>10</v>
      </c>
      <c r="D212" s="33">
        <v>4.1799999999999997E-2</v>
      </c>
      <c r="E212" s="33">
        <v>1.4999999999999999E-2</v>
      </c>
      <c r="F212" s="33">
        <v>3.5999999999999999E-3</v>
      </c>
      <c r="G212" s="34" t="s">
        <v>34</v>
      </c>
      <c r="H212" s="35">
        <v>0.02</v>
      </c>
      <c r="I212" s="9">
        <v>-4.1799999999999997E-2</v>
      </c>
      <c r="J212" s="9">
        <v>0.05</v>
      </c>
      <c r="K212" s="9">
        <v>-2.0899999999999998E-3</v>
      </c>
      <c r="L212" s="7" t="s">
        <v>7</v>
      </c>
    </row>
    <row r="213" spans="1:12" ht="45.75" hidden="1" thickBot="1" x14ac:dyDescent="0.3">
      <c r="A213" s="6" t="s">
        <v>30</v>
      </c>
      <c r="B213" s="32" t="s">
        <v>31</v>
      </c>
      <c r="C213" s="32" t="s">
        <v>10</v>
      </c>
      <c r="D213" s="33">
        <v>6.8699999999999997E-2</v>
      </c>
      <c r="E213" s="33">
        <v>0.01</v>
      </c>
      <c r="F213" s="33">
        <v>5.1999999999999998E-3</v>
      </c>
      <c r="G213" s="34" t="s">
        <v>34</v>
      </c>
      <c r="H213" s="35">
        <v>0.01</v>
      </c>
      <c r="I213" s="9">
        <v>6.8700527331999994E-2</v>
      </c>
      <c r="J213" s="9">
        <v>0.05</v>
      </c>
      <c r="K213" s="9">
        <v>3.4350263665999998E-3</v>
      </c>
      <c r="L213" s="7" t="s">
        <v>11</v>
      </c>
    </row>
    <row r="214" spans="1:12" ht="45.75" hidden="1" thickBot="1" x14ac:dyDescent="0.3">
      <c r="A214" s="6" t="s">
        <v>32</v>
      </c>
      <c r="B214" s="32" t="s">
        <v>33</v>
      </c>
      <c r="C214" s="32" t="s">
        <v>10</v>
      </c>
      <c r="D214" s="33">
        <v>2.5399999999999999E-2</v>
      </c>
      <c r="E214" s="33">
        <v>0.01</v>
      </c>
      <c r="F214" s="33">
        <v>1.1000000000000001E-3</v>
      </c>
      <c r="G214" s="34" t="s">
        <v>34</v>
      </c>
      <c r="H214" s="35">
        <v>0.01</v>
      </c>
      <c r="I214" s="9">
        <v>2.5399999999999999E-2</v>
      </c>
      <c r="J214" s="9">
        <v>0.05</v>
      </c>
      <c r="K214" s="9">
        <v>1.2700000000000001E-3</v>
      </c>
      <c r="L214" s="7" t="s">
        <v>11</v>
      </c>
    </row>
    <row r="215" spans="1:12" ht="45.75" customHeight="1" thickBot="1" x14ac:dyDescent="0.3">
      <c r="A215" s="4">
        <v>16</v>
      </c>
      <c r="B215" s="55" t="s">
        <v>43</v>
      </c>
      <c r="C215" s="56"/>
      <c r="D215" s="56"/>
      <c r="E215" s="56"/>
      <c r="F215" s="56"/>
      <c r="G215" s="56"/>
      <c r="H215" s="56"/>
      <c r="I215" s="57" t="s">
        <v>2</v>
      </c>
      <c r="J215" s="58"/>
      <c r="K215" s="22">
        <f>SUM(K216:K228)</f>
        <v>5.4896625286990006E-2</v>
      </c>
      <c r="L215" s="5" t="s">
        <v>3</v>
      </c>
    </row>
    <row r="216" spans="1:12" ht="45.75" hidden="1" thickBot="1" x14ac:dyDescent="0.3">
      <c r="A216" s="6" t="s">
        <v>4</v>
      </c>
      <c r="B216" s="32" t="s">
        <v>5</v>
      </c>
      <c r="C216" s="32" t="s">
        <v>6</v>
      </c>
      <c r="D216" s="33">
        <v>3.2500000000000001E-2</v>
      </c>
      <c r="E216" s="33">
        <v>0.02</v>
      </c>
      <c r="F216" s="33">
        <v>3.0000000000000001E-3</v>
      </c>
      <c r="G216" s="34" t="s">
        <v>34</v>
      </c>
      <c r="H216" s="35">
        <v>0.33329999999999999</v>
      </c>
      <c r="I216" s="9">
        <v>-3.2500017998200001E-2</v>
      </c>
      <c r="J216" s="9">
        <v>0.3</v>
      </c>
      <c r="K216" s="9">
        <v>-9.7500053994600006E-3</v>
      </c>
      <c r="L216" s="7" t="s">
        <v>7</v>
      </c>
    </row>
    <row r="217" spans="1:12" ht="63.75" hidden="1" thickBot="1" x14ac:dyDescent="0.3">
      <c r="A217" s="6" t="s">
        <v>8</v>
      </c>
      <c r="B217" s="32" t="s">
        <v>9</v>
      </c>
      <c r="C217" s="32" t="s">
        <v>10</v>
      </c>
      <c r="D217" s="33">
        <v>1.4999999999999999E-2</v>
      </c>
      <c r="E217" s="33">
        <v>0.02</v>
      </c>
      <c r="F217" s="33">
        <v>1E-3</v>
      </c>
      <c r="G217" s="34" t="s">
        <v>35</v>
      </c>
      <c r="H217" s="35">
        <v>0.01</v>
      </c>
      <c r="I217" s="9">
        <v>1.5001483999999999E-2</v>
      </c>
      <c r="J217" s="9">
        <v>0.15</v>
      </c>
      <c r="K217" s="9">
        <v>2.2502225999999998E-3</v>
      </c>
      <c r="L217" s="7" t="s">
        <v>11</v>
      </c>
    </row>
    <row r="218" spans="1:12" ht="45.75" hidden="1" thickBot="1" x14ac:dyDescent="0.3">
      <c r="A218" s="6" t="s">
        <v>12</v>
      </c>
      <c r="B218" s="32" t="s">
        <v>13</v>
      </c>
      <c r="C218" s="32" t="s">
        <v>10</v>
      </c>
      <c r="D218" s="33">
        <v>2.2100000000000002E-2</v>
      </c>
      <c r="E218" s="33">
        <v>1.4999999999999999E-2</v>
      </c>
      <c r="F218" s="33">
        <v>6.4999999999999997E-3</v>
      </c>
      <c r="G218" s="34" t="s">
        <v>34</v>
      </c>
      <c r="H218" s="35">
        <v>0.02</v>
      </c>
      <c r="I218" s="9">
        <v>2.210119223E-2</v>
      </c>
      <c r="J218" s="9">
        <v>0.05</v>
      </c>
      <c r="K218" s="9">
        <v>1.1050596115E-3</v>
      </c>
      <c r="L218" s="7" t="s">
        <v>11</v>
      </c>
    </row>
    <row r="219" spans="1:12" ht="63.75" hidden="1" thickBot="1" x14ac:dyDescent="0.3">
      <c r="A219" s="6" t="s">
        <v>14</v>
      </c>
      <c r="B219" s="32" t="s">
        <v>15</v>
      </c>
      <c r="C219" s="32" t="s">
        <v>10</v>
      </c>
      <c r="D219" s="33">
        <v>3.78E-2</v>
      </c>
      <c r="E219" s="33">
        <v>1.4999999999999999E-2</v>
      </c>
      <c r="F219" s="33">
        <v>2.3E-3</v>
      </c>
      <c r="G219" s="34" t="s">
        <v>34</v>
      </c>
      <c r="H219" s="35">
        <v>0.02</v>
      </c>
      <c r="I219" s="9">
        <v>3.78E-2</v>
      </c>
      <c r="J219" s="9">
        <v>0.05</v>
      </c>
      <c r="K219" s="9">
        <v>1.8900000000000002E-3</v>
      </c>
      <c r="L219" s="7" t="s">
        <v>11</v>
      </c>
    </row>
    <row r="220" spans="1:12" ht="48" hidden="1" thickBot="1" x14ac:dyDescent="0.3">
      <c r="A220" s="6" t="s">
        <v>16</v>
      </c>
      <c r="B220" s="32" t="s">
        <v>17</v>
      </c>
      <c r="C220" s="32" t="s">
        <v>10</v>
      </c>
      <c r="D220" s="33">
        <v>6.4500000000000002E-2</v>
      </c>
      <c r="E220" s="33">
        <v>0.01</v>
      </c>
      <c r="F220" s="33">
        <v>8.6999999999999994E-3</v>
      </c>
      <c r="G220" s="34" t="s">
        <v>34</v>
      </c>
      <c r="H220" s="35">
        <v>0.03</v>
      </c>
      <c r="I220" s="9">
        <v>6.4502534570999998E-2</v>
      </c>
      <c r="J220" s="9">
        <v>0.05</v>
      </c>
      <c r="K220" s="9">
        <v>3.2251267285499999E-3</v>
      </c>
      <c r="L220" s="7" t="s">
        <v>11</v>
      </c>
    </row>
    <row r="221" spans="1:12" ht="45.75" hidden="1" thickBot="1" x14ac:dyDescent="0.3">
      <c r="A221" s="6" t="s">
        <v>18</v>
      </c>
      <c r="B221" s="32" t="s">
        <v>19</v>
      </c>
      <c r="C221" s="32" t="s">
        <v>10</v>
      </c>
      <c r="D221" s="33">
        <v>3.2099999999999997E-2</v>
      </c>
      <c r="E221" s="33">
        <v>0.01</v>
      </c>
      <c r="F221" s="33">
        <v>6.4999999999999997E-3</v>
      </c>
      <c r="G221" s="34" t="s">
        <v>34</v>
      </c>
      <c r="H221" s="35">
        <v>0.02</v>
      </c>
      <c r="I221" s="9">
        <v>1.0321</v>
      </c>
      <c r="J221" s="9">
        <v>0.05</v>
      </c>
      <c r="K221" s="9">
        <v>5.1605000000000005E-2</v>
      </c>
      <c r="L221" s="7" t="s">
        <v>11</v>
      </c>
    </row>
    <row r="222" spans="1:12" ht="63.75" hidden="1" thickBot="1" x14ac:dyDescent="0.3">
      <c r="A222" s="6" t="s">
        <v>20</v>
      </c>
      <c r="B222" s="32" t="s">
        <v>21</v>
      </c>
      <c r="C222" s="32" t="s">
        <v>10</v>
      </c>
      <c r="D222" s="33">
        <v>5.5399999999999998E-2</v>
      </c>
      <c r="E222" s="33">
        <v>1.4999999999999999E-2</v>
      </c>
      <c r="F222" s="33">
        <v>5.4000000000000003E-3</v>
      </c>
      <c r="G222" s="34" t="s">
        <v>34</v>
      </c>
      <c r="H222" s="35">
        <v>0.02</v>
      </c>
      <c r="I222" s="9">
        <v>5.5620730183999996E-2</v>
      </c>
      <c r="J222" s="9">
        <v>0.05</v>
      </c>
      <c r="K222" s="9">
        <v>2.7810365092000001E-3</v>
      </c>
      <c r="L222" s="7" t="s">
        <v>11</v>
      </c>
    </row>
    <row r="223" spans="1:12" ht="45.75" hidden="1" thickBot="1" x14ac:dyDescent="0.3">
      <c r="A223" s="6" t="s">
        <v>22</v>
      </c>
      <c r="B223" s="32" t="s">
        <v>23</v>
      </c>
      <c r="C223" s="32" t="s">
        <v>10</v>
      </c>
      <c r="D223" s="33">
        <v>3.85E-2</v>
      </c>
      <c r="E223" s="33">
        <v>0.02</v>
      </c>
      <c r="F223" s="33">
        <v>9.4999999999999998E-3</v>
      </c>
      <c r="G223" s="34" t="s">
        <v>34</v>
      </c>
      <c r="H223" s="35">
        <v>0.02</v>
      </c>
      <c r="I223" s="9">
        <v>-3.8495889540000001E-2</v>
      </c>
      <c r="J223" s="9">
        <v>0.05</v>
      </c>
      <c r="K223" s="9">
        <v>-1.9247944770000001E-3</v>
      </c>
      <c r="L223" s="7" t="s">
        <v>7</v>
      </c>
    </row>
    <row r="224" spans="1:12" ht="63.75" hidden="1" thickBot="1" x14ac:dyDescent="0.3">
      <c r="A224" s="6" t="s">
        <v>24</v>
      </c>
      <c r="B224" s="32" t="s">
        <v>25</v>
      </c>
      <c r="C224" s="32" t="s">
        <v>10</v>
      </c>
      <c r="D224" s="33">
        <v>1.24E-2</v>
      </c>
      <c r="E224" s="33">
        <v>1.4999999999999999E-2</v>
      </c>
      <c r="F224" s="33">
        <v>6.7999999999999996E-3</v>
      </c>
      <c r="G224" s="34" t="s">
        <v>34</v>
      </c>
      <c r="H224" s="35">
        <v>0.01</v>
      </c>
      <c r="I224" s="9">
        <v>1.2499056789999999E-2</v>
      </c>
      <c r="J224" s="9">
        <v>0.05</v>
      </c>
      <c r="K224" s="9">
        <v>6.2495283950000002E-4</v>
      </c>
      <c r="L224" s="7" t="s">
        <v>11</v>
      </c>
    </row>
    <row r="225" spans="1:12" ht="48" hidden="1" thickBot="1" x14ac:dyDescent="0.3">
      <c r="A225" s="6" t="s">
        <v>26</v>
      </c>
      <c r="B225" s="32" t="s">
        <v>27</v>
      </c>
      <c r="C225" s="32" t="s">
        <v>10</v>
      </c>
      <c r="D225" s="33">
        <v>3.9800000000000002E-2</v>
      </c>
      <c r="E225" s="33">
        <v>0.01</v>
      </c>
      <c r="F225" s="33">
        <v>5.4000000000000003E-3</v>
      </c>
      <c r="G225" s="34" t="s">
        <v>34</v>
      </c>
      <c r="H225" s="35">
        <v>0.02</v>
      </c>
      <c r="I225" s="9">
        <v>3.9800437075999999E-2</v>
      </c>
      <c r="J225" s="9">
        <v>0.05</v>
      </c>
      <c r="K225" s="9">
        <v>1.9900218538000001E-3</v>
      </c>
      <c r="L225" s="7" t="s">
        <v>11</v>
      </c>
    </row>
    <row r="226" spans="1:12" ht="48" hidden="1" thickBot="1" x14ac:dyDescent="0.3">
      <c r="A226" s="6" t="s">
        <v>28</v>
      </c>
      <c r="B226" s="32" t="s">
        <v>29</v>
      </c>
      <c r="C226" s="32" t="s">
        <v>10</v>
      </c>
      <c r="D226" s="33">
        <v>1.67E-2</v>
      </c>
      <c r="E226" s="33">
        <v>0.01</v>
      </c>
      <c r="F226" s="33">
        <v>3.7000000000000002E-3</v>
      </c>
      <c r="G226" s="34" t="s">
        <v>34</v>
      </c>
      <c r="H226" s="35">
        <v>0.02</v>
      </c>
      <c r="I226" s="9">
        <v>-1.6699899582000001E-2</v>
      </c>
      <c r="J226" s="9">
        <v>0.05</v>
      </c>
      <c r="K226" s="9">
        <v>-8.3499497910000011E-4</v>
      </c>
      <c r="L226" s="7" t="s">
        <v>7</v>
      </c>
    </row>
    <row r="227" spans="1:12" ht="45.75" hidden="1" thickBot="1" x14ac:dyDescent="0.3">
      <c r="A227" s="6" t="s">
        <v>30</v>
      </c>
      <c r="B227" s="32" t="s">
        <v>31</v>
      </c>
      <c r="C227" s="32" t="s">
        <v>10</v>
      </c>
      <c r="D227" s="33">
        <v>2.87E-2</v>
      </c>
      <c r="E227" s="33">
        <v>0.02</v>
      </c>
      <c r="F227" s="33">
        <v>0.01</v>
      </c>
      <c r="G227" s="34" t="s">
        <v>34</v>
      </c>
      <c r="H227" s="35">
        <v>0.01</v>
      </c>
      <c r="I227" s="9">
        <v>2.87E-2</v>
      </c>
      <c r="J227" s="9">
        <v>0.05</v>
      </c>
      <c r="K227" s="9">
        <v>1.4350000000000001E-3</v>
      </c>
      <c r="L227" s="7" t="s">
        <v>11</v>
      </c>
    </row>
    <row r="228" spans="1:12" ht="45.75" hidden="1" thickBot="1" x14ac:dyDescent="0.3">
      <c r="A228" s="6" t="s">
        <v>32</v>
      </c>
      <c r="B228" s="32" t="s">
        <v>33</v>
      </c>
      <c r="C228" s="32" t="s">
        <v>10</v>
      </c>
      <c r="D228" s="33">
        <v>0.01</v>
      </c>
      <c r="E228" s="33">
        <v>0.02</v>
      </c>
      <c r="F228" s="33">
        <v>2.0999999999999999E-3</v>
      </c>
      <c r="G228" s="34" t="s">
        <v>34</v>
      </c>
      <c r="H228" s="35">
        <v>0.01</v>
      </c>
      <c r="I228" s="9">
        <v>0.01</v>
      </c>
      <c r="J228" s="9">
        <v>0.05</v>
      </c>
      <c r="K228" s="9">
        <v>5.0000000000000001E-4</v>
      </c>
      <c r="L228" s="7" t="s">
        <v>11</v>
      </c>
    </row>
    <row r="229" spans="1:12" ht="27.75" customHeight="1" thickBot="1" x14ac:dyDescent="0.3">
      <c r="A229" s="4">
        <v>17</v>
      </c>
      <c r="B229" s="55" t="s">
        <v>65</v>
      </c>
      <c r="C229" s="56"/>
      <c r="D229" s="56"/>
      <c r="E229" s="56"/>
      <c r="F229" s="56"/>
      <c r="G229" s="56"/>
      <c r="H229" s="56"/>
      <c r="I229" s="57" t="s">
        <v>2</v>
      </c>
      <c r="J229" s="58"/>
      <c r="K229" s="22">
        <f>SUM(K230:K242)</f>
        <v>1.5619118403570002E-2</v>
      </c>
      <c r="L229" s="5" t="s">
        <v>3</v>
      </c>
    </row>
    <row r="230" spans="1:12" ht="45.75" hidden="1" thickBot="1" x14ac:dyDescent="0.3">
      <c r="A230" s="6" t="s">
        <v>4</v>
      </c>
      <c r="B230" s="32" t="s">
        <v>5</v>
      </c>
      <c r="C230" s="32" t="s">
        <v>6</v>
      </c>
      <c r="D230" s="33">
        <v>3.5499999999999997E-2</v>
      </c>
      <c r="E230" s="33">
        <v>1.4999999999999999E-2</v>
      </c>
      <c r="F230" s="33">
        <v>2.3999999999999998E-3</v>
      </c>
      <c r="G230" s="34" t="s">
        <v>34</v>
      </c>
      <c r="H230" s="35">
        <v>0.33329999999999999</v>
      </c>
      <c r="I230" s="9">
        <v>-3.5500023997599994E-2</v>
      </c>
      <c r="J230" s="9">
        <v>0.3</v>
      </c>
      <c r="K230" s="9">
        <v>-1.0650007199279998E-2</v>
      </c>
      <c r="L230" s="7" t="s">
        <v>7</v>
      </c>
    </row>
    <row r="231" spans="1:12" ht="63.75" hidden="1" thickBot="1" x14ac:dyDescent="0.3">
      <c r="A231" s="6" t="s">
        <v>8</v>
      </c>
      <c r="B231" s="32" t="s">
        <v>9</v>
      </c>
      <c r="C231" s="32" t="s">
        <v>10</v>
      </c>
      <c r="D231" s="33">
        <v>6.4000000000000001E-2</v>
      </c>
      <c r="E231" s="33">
        <v>0.01</v>
      </c>
      <c r="F231" s="33">
        <v>7.4000000000000003E-3</v>
      </c>
      <c r="G231" s="34" t="s">
        <v>35</v>
      </c>
      <c r="H231" s="35">
        <v>0.01</v>
      </c>
      <c r="I231" s="9">
        <v>6.4102645400000005E-2</v>
      </c>
      <c r="J231" s="9">
        <v>0.15</v>
      </c>
      <c r="K231" s="9">
        <v>9.6153968100000011E-3</v>
      </c>
      <c r="L231" s="7" t="s">
        <v>11</v>
      </c>
    </row>
    <row r="232" spans="1:12" ht="45.75" hidden="1" thickBot="1" x14ac:dyDescent="0.3">
      <c r="A232" s="6" t="s">
        <v>12</v>
      </c>
      <c r="B232" s="32" t="s">
        <v>13</v>
      </c>
      <c r="C232" s="32" t="s">
        <v>10</v>
      </c>
      <c r="D232" s="33">
        <v>1.52E-2</v>
      </c>
      <c r="E232" s="33">
        <v>0.01</v>
      </c>
      <c r="F232" s="33">
        <v>5.1000000000000004E-3</v>
      </c>
      <c r="G232" s="34" t="s">
        <v>34</v>
      </c>
      <c r="H232" s="35">
        <v>0.02</v>
      </c>
      <c r="I232" s="9">
        <v>1.5201633632E-2</v>
      </c>
      <c r="J232" s="9">
        <v>0.05</v>
      </c>
      <c r="K232" s="9">
        <v>7.6008168160000009E-4</v>
      </c>
      <c r="L232" s="7" t="s">
        <v>11</v>
      </c>
    </row>
    <row r="233" spans="1:12" ht="63.75" hidden="1" thickBot="1" x14ac:dyDescent="0.3">
      <c r="A233" s="6" t="s">
        <v>14</v>
      </c>
      <c r="B233" s="32" t="s">
        <v>15</v>
      </c>
      <c r="C233" s="32" t="s">
        <v>10</v>
      </c>
      <c r="D233" s="33">
        <v>5.74E-2</v>
      </c>
      <c r="E233" s="33">
        <v>0.02</v>
      </c>
      <c r="F233" s="33">
        <v>6.3E-3</v>
      </c>
      <c r="G233" s="34" t="s">
        <v>34</v>
      </c>
      <c r="H233" s="35">
        <v>0.02</v>
      </c>
      <c r="I233" s="9">
        <v>5.74E-2</v>
      </c>
      <c r="J233" s="9">
        <v>0.05</v>
      </c>
      <c r="K233" s="9">
        <v>2.8700000000000002E-3</v>
      </c>
      <c r="L233" s="7" t="s">
        <v>11</v>
      </c>
    </row>
    <row r="234" spans="1:12" ht="48" hidden="1" thickBot="1" x14ac:dyDescent="0.3">
      <c r="A234" s="6" t="s">
        <v>16</v>
      </c>
      <c r="B234" s="32" t="s">
        <v>17</v>
      </c>
      <c r="C234" s="32" t="s">
        <v>10</v>
      </c>
      <c r="D234" s="33">
        <v>9.0999999999999998E-2</v>
      </c>
      <c r="E234" s="33">
        <v>1.4999999999999999E-2</v>
      </c>
      <c r="F234" s="33">
        <v>5.7999999999999996E-3</v>
      </c>
      <c r="G234" s="34" t="s">
        <v>34</v>
      </c>
      <c r="H234" s="35">
        <v>0.03</v>
      </c>
      <c r="I234" s="9">
        <v>9.1002611304999995E-2</v>
      </c>
      <c r="J234" s="9">
        <v>0.05</v>
      </c>
      <c r="K234" s="9">
        <v>4.5501305652499999E-3</v>
      </c>
      <c r="L234" s="7" t="s">
        <v>11</v>
      </c>
    </row>
    <row r="235" spans="1:12" ht="45.75" hidden="1" thickBot="1" x14ac:dyDescent="0.3">
      <c r="A235" s="6" t="s">
        <v>18</v>
      </c>
      <c r="B235" s="32" t="s">
        <v>19</v>
      </c>
      <c r="C235" s="32" t="s">
        <v>10</v>
      </c>
      <c r="D235" s="33">
        <v>2.87E-2</v>
      </c>
      <c r="E235" s="33">
        <v>0.01</v>
      </c>
      <c r="F235" s="33">
        <v>9.4000000000000004E-3</v>
      </c>
      <c r="G235" s="34" t="s">
        <v>34</v>
      </c>
      <c r="H235" s="35">
        <v>0.02</v>
      </c>
      <c r="I235" s="9">
        <v>2.87E-2</v>
      </c>
      <c r="J235" s="9">
        <v>0.05</v>
      </c>
      <c r="K235" s="9">
        <v>1.4350000000000001E-3</v>
      </c>
      <c r="L235" s="7" t="s">
        <v>11</v>
      </c>
    </row>
    <row r="236" spans="1:12" ht="63.75" hidden="1" thickBot="1" x14ac:dyDescent="0.3">
      <c r="A236" s="6" t="s">
        <v>20</v>
      </c>
      <c r="B236" s="32" t="s">
        <v>21</v>
      </c>
      <c r="C236" s="32" t="s">
        <v>10</v>
      </c>
      <c r="D236" s="33">
        <v>6.2100000000000002E-2</v>
      </c>
      <c r="E236" s="33">
        <v>1.4999999999999999E-2</v>
      </c>
      <c r="F236" s="33">
        <v>1.4E-3</v>
      </c>
      <c r="G236" s="34" t="s">
        <v>34</v>
      </c>
      <c r="H236" s="35">
        <v>0.02</v>
      </c>
      <c r="I236" s="9">
        <v>6.2142000000000003E-2</v>
      </c>
      <c r="J236" s="9">
        <v>0.05</v>
      </c>
      <c r="K236" s="9">
        <v>3.1071000000000002E-3</v>
      </c>
      <c r="L236" s="7" t="s">
        <v>11</v>
      </c>
    </row>
    <row r="237" spans="1:12" ht="45.75" hidden="1" thickBot="1" x14ac:dyDescent="0.3">
      <c r="A237" s="6" t="s">
        <v>22</v>
      </c>
      <c r="B237" s="32" t="s">
        <v>23</v>
      </c>
      <c r="C237" s="32" t="s">
        <v>10</v>
      </c>
      <c r="D237" s="33">
        <v>4.58E-2</v>
      </c>
      <c r="E237" s="33">
        <v>0.01</v>
      </c>
      <c r="F237" s="33">
        <v>5.3E-3</v>
      </c>
      <c r="G237" s="34" t="s">
        <v>34</v>
      </c>
      <c r="H237" s="35">
        <v>0.02</v>
      </c>
      <c r="I237" s="9">
        <v>-4.5798063803999998E-2</v>
      </c>
      <c r="J237" s="9">
        <v>0.05</v>
      </c>
      <c r="K237" s="9">
        <v>-2.2899031902000001E-3</v>
      </c>
      <c r="L237" s="7" t="s">
        <v>7</v>
      </c>
    </row>
    <row r="238" spans="1:12" ht="63.75" hidden="1" thickBot="1" x14ac:dyDescent="0.3">
      <c r="A238" s="6" t="s">
        <v>24</v>
      </c>
      <c r="B238" s="32" t="s">
        <v>25</v>
      </c>
      <c r="C238" s="32" t="s">
        <v>10</v>
      </c>
      <c r="D238" s="33">
        <v>6.1100000000000002E-2</v>
      </c>
      <c r="E238" s="33">
        <v>0.02</v>
      </c>
      <c r="F238" s="33">
        <v>1.4E-3</v>
      </c>
      <c r="G238" s="34" t="s">
        <v>34</v>
      </c>
      <c r="H238" s="35">
        <v>0.01</v>
      </c>
      <c r="I238" s="9">
        <v>6.1124748668000002E-2</v>
      </c>
      <c r="J238" s="9">
        <v>0.05</v>
      </c>
      <c r="K238" s="9">
        <v>3.0562374334000002E-3</v>
      </c>
      <c r="L238" s="7" t="s">
        <v>11</v>
      </c>
    </row>
    <row r="239" spans="1:12" ht="48" hidden="1" thickBot="1" x14ac:dyDescent="0.3">
      <c r="A239" s="6" t="s">
        <v>26</v>
      </c>
      <c r="B239" s="32" t="s">
        <v>27</v>
      </c>
      <c r="C239" s="32" t="s">
        <v>10</v>
      </c>
      <c r="D239" s="33">
        <v>2.64E-2</v>
      </c>
      <c r="E239" s="33">
        <v>0.01</v>
      </c>
      <c r="F239" s="33">
        <v>2.5000000000000001E-3</v>
      </c>
      <c r="G239" s="34" t="s">
        <v>34</v>
      </c>
      <c r="H239" s="35">
        <v>0.02</v>
      </c>
      <c r="I239" s="9">
        <v>2.64000598E-2</v>
      </c>
      <c r="J239" s="9">
        <v>0.05</v>
      </c>
      <c r="K239" s="9">
        <v>1.3200029900000002E-3</v>
      </c>
      <c r="L239" s="7" t="s">
        <v>11</v>
      </c>
    </row>
    <row r="240" spans="1:12" ht="48" hidden="1" thickBot="1" x14ac:dyDescent="0.3">
      <c r="A240" s="6" t="s">
        <v>28</v>
      </c>
      <c r="B240" s="32" t="s">
        <v>29</v>
      </c>
      <c r="C240" s="32" t="s">
        <v>10</v>
      </c>
      <c r="D240" s="33">
        <v>3.7400000000000003E-2</v>
      </c>
      <c r="E240" s="33">
        <v>1.4999999999999999E-2</v>
      </c>
      <c r="F240" s="33">
        <v>3.7000000000000002E-3</v>
      </c>
      <c r="G240" s="34" t="s">
        <v>34</v>
      </c>
      <c r="H240" s="35">
        <v>0.02</v>
      </c>
      <c r="I240" s="9">
        <v>-3.7400000000000003E-2</v>
      </c>
      <c r="J240" s="9">
        <v>0.05</v>
      </c>
      <c r="K240" s="9">
        <v>-1.8700000000000001E-3</v>
      </c>
      <c r="L240" s="7" t="s">
        <v>7</v>
      </c>
    </row>
    <row r="241" spans="1:12" ht="45.75" hidden="1" thickBot="1" x14ac:dyDescent="0.3">
      <c r="A241" s="6" t="s">
        <v>30</v>
      </c>
      <c r="B241" s="32" t="s">
        <v>31</v>
      </c>
      <c r="C241" s="32" t="s">
        <v>10</v>
      </c>
      <c r="D241" s="33">
        <v>6.1400000000000003E-2</v>
      </c>
      <c r="E241" s="33">
        <v>0.02</v>
      </c>
      <c r="F241" s="33">
        <v>8.3999999999999995E-3</v>
      </c>
      <c r="G241" s="34" t="s">
        <v>34</v>
      </c>
      <c r="H241" s="35">
        <v>0.01</v>
      </c>
      <c r="I241" s="9">
        <v>6.1401586256E-2</v>
      </c>
      <c r="J241" s="9">
        <v>0.05</v>
      </c>
      <c r="K241" s="9">
        <v>3.0700793128000002E-3</v>
      </c>
      <c r="L241" s="7" t="s">
        <v>11</v>
      </c>
    </row>
    <row r="242" spans="1:12" ht="45.75" hidden="1" thickBot="1" x14ac:dyDescent="0.3">
      <c r="A242" s="6" t="s">
        <v>32</v>
      </c>
      <c r="B242" s="32" t="s">
        <v>33</v>
      </c>
      <c r="C242" s="32" t="s">
        <v>10</v>
      </c>
      <c r="D242" s="33">
        <v>1.29E-2</v>
      </c>
      <c r="E242" s="33">
        <v>0.01</v>
      </c>
      <c r="F242" s="33">
        <v>1.1000000000000001E-3</v>
      </c>
      <c r="G242" s="34" t="s">
        <v>34</v>
      </c>
      <c r="H242" s="35">
        <v>0.01</v>
      </c>
      <c r="I242" s="9">
        <v>1.29E-2</v>
      </c>
      <c r="J242" s="9">
        <v>0.05</v>
      </c>
      <c r="K242" s="9">
        <v>6.4500000000000007E-4</v>
      </c>
      <c r="L242" s="7" t="s">
        <v>11</v>
      </c>
    </row>
    <row r="243" spans="1:12" ht="30.75" customHeight="1" thickBot="1" x14ac:dyDescent="0.3">
      <c r="A243" s="4">
        <v>18</v>
      </c>
      <c r="B243" s="55" t="s">
        <v>67</v>
      </c>
      <c r="C243" s="56"/>
      <c r="D243" s="56"/>
      <c r="E243" s="56"/>
      <c r="F243" s="56"/>
      <c r="G243" s="56"/>
      <c r="H243" s="56"/>
      <c r="I243" s="57" t="s">
        <v>2</v>
      </c>
      <c r="J243" s="58"/>
      <c r="K243" s="22">
        <f>SUM(K244:K256)</f>
        <v>6.5061223969390012E-3</v>
      </c>
      <c r="L243" s="5" t="s">
        <v>3</v>
      </c>
    </row>
    <row r="244" spans="1:12" ht="45.75" hidden="1" thickBot="1" x14ac:dyDescent="0.3">
      <c r="A244" s="6" t="s">
        <v>4</v>
      </c>
      <c r="B244" s="32" t="s">
        <v>5</v>
      </c>
      <c r="C244" s="32" t="s">
        <v>6</v>
      </c>
      <c r="D244" s="33">
        <v>2.4899999999999999E-2</v>
      </c>
      <c r="E244" s="33">
        <v>0.01</v>
      </c>
      <c r="F244" s="33">
        <v>2.0999999999999999E-3</v>
      </c>
      <c r="G244" s="34" t="s">
        <v>34</v>
      </c>
      <c r="H244" s="35">
        <v>0.33329999999999999</v>
      </c>
      <c r="I244" s="9">
        <v>-2.490032126787E-2</v>
      </c>
      <c r="J244" s="9">
        <v>0.3</v>
      </c>
      <c r="K244" s="9">
        <v>-7.4700963803609995E-3</v>
      </c>
      <c r="L244" s="7" t="s">
        <v>7</v>
      </c>
    </row>
    <row r="245" spans="1:12" ht="63.75" hidden="1" thickBot="1" x14ac:dyDescent="0.3">
      <c r="A245" s="6" t="s">
        <v>8</v>
      </c>
      <c r="B245" s="32" t="s">
        <v>9</v>
      </c>
      <c r="C245" s="32" t="s">
        <v>10</v>
      </c>
      <c r="D245" s="33">
        <v>3.56E-2</v>
      </c>
      <c r="E245" s="33">
        <v>0.02</v>
      </c>
      <c r="F245" s="33">
        <v>1.4E-3</v>
      </c>
      <c r="G245" s="34" t="s">
        <v>35</v>
      </c>
      <c r="H245" s="35">
        <v>0.01</v>
      </c>
      <c r="I245" s="9">
        <v>3.5600971600000003E-2</v>
      </c>
      <c r="J245" s="9">
        <v>0.15</v>
      </c>
      <c r="K245" s="9">
        <v>5.3401457400000006E-3</v>
      </c>
      <c r="L245" s="7" t="s">
        <v>11</v>
      </c>
    </row>
    <row r="246" spans="1:12" ht="45.75" hidden="1" thickBot="1" x14ac:dyDescent="0.3">
      <c r="A246" s="6" t="s">
        <v>12</v>
      </c>
      <c r="B246" s="32" t="s">
        <v>13</v>
      </c>
      <c r="C246" s="32" t="s">
        <v>10</v>
      </c>
      <c r="D246" s="33">
        <v>8.4699999999999998E-2</v>
      </c>
      <c r="E246" s="33">
        <v>1.4999999999999999E-2</v>
      </c>
      <c r="F246" s="33">
        <v>2.5999999999999999E-3</v>
      </c>
      <c r="G246" s="34" t="s">
        <v>34</v>
      </c>
      <c r="H246" s="35">
        <v>0.02</v>
      </c>
      <c r="I246" s="9">
        <v>8.4701096680000004E-2</v>
      </c>
      <c r="J246" s="9">
        <v>0.05</v>
      </c>
      <c r="K246" s="9">
        <v>4.2350548340000004E-3</v>
      </c>
      <c r="L246" s="7" t="s">
        <v>11</v>
      </c>
    </row>
    <row r="247" spans="1:12" ht="63.75" hidden="1" thickBot="1" x14ac:dyDescent="0.3">
      <c r="A247" s="6" t="s">
        <v>14</v>
      </c>
      <c r="B247" s="32" t="s">
        <v>15</v>
      </c>
      <c r="C247" s="32" t="s">
        <v>10</v>
      </c>
      <c r="D247" s="33">
        <v>1.66E-2</v>
      </c>
      <c r="E247" s="33">
        <v>0.01</v>
      </c>
      <c r="F247" s="33">
        <v>7.3000000000000001E-3</v>
      </c>
      <c r="G247" s="34" t="s">
        <v>34</v>
      </c>
      <c r="H247" s="35">
        <v>0.02</v>
      </c>
      <c r="I247" s="9">
        <v>1.66E-2</v>
      </c>
      <c r="J247" s="9">
        <v>0.05</v>
      </c>
      <c r="K247" s="9">
        <v>8.3000000000000001E-4</v>
      </c>
      <c r="L247" s="7" t="s">
        <v>11</v>
      </c>
    </row>
    <row r="248" spans="1:12" ht="48" hidden="1" thickBot="1" x14ac:dyDescent="0.3">
      <c r="A248" s="6" t="s">
        <v>16</v>
      </c>
      <c r="B248" s="32" t="s">
        <v>17</v>
      </c>
      <c r="C248" s="32" t="s">
        <v>10</v>
      </c>
      <c r="D248" s="33">
        <v>2.9899999999999999E-2</v>
      </c>
      <c r="E248" s="33">
        <v>0.02</v>
      </c>
      <c r="F248" s="33">
        <v>3.5000000000000001E-3</v>
      </c>
      <c r="G248" s="34" t="s">
        <v>34</v>
      </c>
      <c r="H248" s="35">
        <v>0.03</v>
      </c>
      <c r="I248" s="9">
        <v>2.9902103989999998E-2</v>
      </c>
      <c r="J248" s="9">
        <v>0.05</v>
      </c>
      <c r="K248" s="9">
        <v>1.4951051994999999E-3</v>
      </c>
      <c r="L248" s="7" t="s">
        <v>11</v>
      </c>
    </row>
    <row r="249" spans="1:12" ht="45.75" hidden="1" thickBot="1" x14ac:dyDescent="0.3">
      <c r="A249" s="6" t="s">
        <v>18</v>
      </c>
      <c r="B249" s="32" t="s">
        <v>19</v>
      </c>
      <c r="C249" s="32" t="s">
        <v>10</v>
      </c>
      <c r="D249" s="33">
        <v>4.5100000000000001E-2</v>
      </c>
      <c r="E249" s="33">
        <v>1.4999999999999999E-2</v>
      </c>
      <c r="F249" s="33">
        <v>4.7000000000000002E-3</v>
      </c>
      <c r="G249" s="34" t="s">
        <v>34</v>
      </c>
      <c r="H249" s="35">
        <v>0.02</v>
      </c>
      <c r="I249" s="9">
        <v>4.5100000000000001E-2</v>
      </c>
      <c r="J249" s="9">
        <v>0.05</v>
      </c>
      <c r="K249" s="9">
        <v>2.2550000000000001E-3</v>
      </c>
      <c r="L249" s="7" t="s">
        <v>11</v>
      </c>
    </row>
    <row r="250" spans="1:12" ht="63.75" hidden="1" thickBot="1" x14ac:dyDescent="0.3">
      <c r="A250" s="6" t="s">
        <v>20</v>
      </c>
      <c r="B250" s="32" t="s">
        <v>21</v>
      </c>
      <c r="C250" s="32" t="s">
        <v>10</v>
      </c>
      <c r="D250" s="33">
        <v>2.0799999999999999E-2</v>
      </c>
      <c r="E250" s="33">
        <v>0.01</v>
      </c>
      <c r="F250" s="33">
        <v>2.5000000000000001E-3</v>
      </c>
      <c r="G250" s="34" t="s">
        <v>34</v>
      </c>
      <c r="H250" s="35">
        <v>0.02</v>
      </c>
      <c r="I250" s="9">
        <v>2.0850000800000001E-2</v>
      </c>
      <c r="J250" s="9">
        <v>0.05</v>
      </c>
      <c r="K250" s="9">
        <v>1.0425000400000001E-3</v>
      </c>
      <c r="L250" s="7" t="s">
        <v>11</v>
      </c>
    </row>
    <row r="251" spans="1:12" ht="45.75" hidden="1" thickBot="1" x14ac:dyDescent="0.3">
      <c r="A251" s="6" t="s">
        <v>22</v>
      </c>
      <c r="B251" s="32" t="s">
        <v>23</v>
      </c>
      <c r="C251" s="32" t="s">
        <v>10</v>
      </c>
      <c r="D251" s="33">
        <v>6.3399999999999998E-2</v>
      </c>
      <c r="E251" s="33">
        <v>0.02</v>
      </c>
      <c r="F251" s="33">
        <v>1.6000000000000001E-3</v>
      </c>
      <c r="G251" s="34" t="s">
        <v>34</v>
      </c>
      <c r="H251" s="35">
        <v>0.02</v>
      </c>
      <c r="I251" s="9">
        <v>-6.3399913151999998E-2</v>
      </c>
      <c r="J251" s="9">
        <v>0.05</v>
      </c>
      <c r="K251" s="9">
        <v>-3.1699956576000002E-3</v>
      </c>
      <c r="L251" s="7" t="s">
        <v>7</v>
      </c>
    </row>
    <row r="252" spans="1:12" ht="63.75" hidden="1" thickBot="1" x14ac:dyDescent="0.3">
      <c r="A252" s="6" t="s">
        <v>24</v>
      </c>
      <c r="B252" s="32" t="s">
        <v>25</v>
      </c>
      <c r="C252" s="32" t="s">
        <v>10</v>
      </c>
      <c r="D252" s="33">
        <v>5.4100000000000002E-2</v>
      </c>
      <c r="E252" s="33">
        <v>0.02</v>
      </c>
      <c r="F252" s="33">
        <v>9.4999999999999998E-3</v>
      </c>
      <c r="G252" s="34" t="s">
        <v>34</v>
      </c>
      <c r="H252" s="35">
        <v>0.01</v>
      </c>
      <c r="I252" s="9">
        <v>5.4278267500000005E-2</v>
      </c>
      <c r="J252" s="9">
        <v>0.05</v>
      </c>
      <c r="K252" s="9">
        <v>2.7139133750000003E-3</v>
      </c>
      <c r="L252" s="7" t="s">
        <v>11</v>
      </c>
    </row>
    <row r="253" spans="1:12" ht="48" hidden="1" thickBot="1" x14ac:dyDescent="0.3">
      <c r="A253" s="6" t="s">
        <v>26</v>
      </c>
      <c r="B253" s="32" t="s">
        <v>27</v>
      </c>
      <c r="C253" s="32" t="s">
        <v>10</v>
      </c>
      <c r="D253" s="33">
        <v>1.6500000000000001E-2</v>
      </c>
      <c r="E253" s="33">
        <v>1.4999999999999999E-2</v>
      </c>
      <c r="F253" s="33">
        <v>4.1000000000000003E-3</v>
      </c>
      <c r="G253" s="34" t="s">
        <v>34</v>
      </c>
      <c r="H253" s="35">
        <v>0.02</v>
      </c>
      <c r="I253" s="9">
        <v>1.6500008610000002E-2</v>
      </c>
      <c r="J253" s="9">
        <v>0.05</v>
      </c>
      <c r="K253" s="9">
        <v>8.2500043050000012E-4</v>
      </c>
      <c r="L253" s="7" t="s">
        <v>11</v>
      </c>
    </row>
    <row r="254" spans="1:12" ht="48" hidden="1" thickBot="1" x14ac:dyDescent="0.3">
      <c r="A254" s="6" t="s">
        <v>28</v>
      </c>
      <c r="B254" s="32" t="s">
        <v>29</v>
      </c>
      <c r="C254" s="32" t="s">
        <v>10</v>
      </c>
      <c r="D254" s="33">
        <v>9.1109999999999997E-2</v>
      </c>
      <c r="E254" s="33">
        <v>0.01</v>
      </c>
      <c r="F254" s="33">
        <v>3.3E-3</v>
      </c>
      <c r="G254" s="34" t="s">
        <v>34</v>
      </c>
      <c r="H254" s="35">
        <v>0.02</v>
      </c>
      <c r="I254" s="9">
        <v>-9.1110304721999991E-2</v>
      </c>
      <c r="J254" s="9">
        <v>0.05</v>
      </c>
      <c r="K254" s="9">
        <v>-4.5555152360999994E-3</v>
      </c>
      <c r="L254" s="7" t="s">
        <v>7</v>
      </c>
    </row>
    <row r="255" spans="1:12" ht="45.75" hidden="1" thickBot="1" x14ac:dyDescent="0.3">
      <c r="A255" s="6" t="s">
        <v>30</v>
      </c>
      <c r="B255" s="32" t="s">
        <v>31</v>
      </c>
      <c r="C255" s="32" t="s">
        <v>10</v>
      </c>
      <c r="D255" s="33">
        <v>2.7900000000000001E-2</v>
      </c>
      <c r="E255" s="33">
        <v>0.01</v>
      </c>
      <c r="F255" s="33">
        <v>2E-3</v>
      </c>
      <c r="G255" s="34" t="s">
        <v>34</v>
      </c>
      <c r="H255" s="35">
        <v>0.01</v>
      </c>
      <c r="I255" s="9">
        <v>2.7900201040000003E-2</v>
      </c>
      <c r="J255" s="9">
        <v>0.05</v>
      </c>
      <c r="K255" s="9">
        <v>1.3950100520000001E-3</v>
      </c>
      <c r="L255" s="7" t="s">
        <v>11</v>
      </c>
    </row>
    <row r="256" spans="1:12" ht="45.75" hidden="1" thickBot="1" x14ac:dyDescent="0.3">
      <c r="A256" s="6" t="s">
        <v>32</v>
      </c>
      <c r="B256" s="32" t="s">
        <v>33</v>
      </c>
      <c r="C256" s="32" t="s">
        <v>10</v>
      </c>
      <c r="D256" s="33">
        <v>3.1399999999999997E-2</v>
      </c>
      <c r="E256" s="33">
        <v>0.02</v>
      </c>
      <c r="F256" s="33">
        <v>5.3E-3</v>
      </c>
      <c r="G256" s="34" t="s">
        <v>34</v>
      </c>
      <c r="H256" s="35">
        <v>0.01</v>
      </c>
      <c r="I256" s="9">
        <v>3.1399999999999997E-2</v>
      </c>
      <c r="J256" s="9">
        <v>0.05</v>
      </c>
      <c r="K256" s="9">
        <v>1.57E-3</v>
      </c>
      <c r="L256" s="7" t="s">
        <v>11</v>
      </c>
    </row>
    <row r="257" spans="1:12" ht="42.75" customHeight="1" thickBot="1" x14ac:dyDescent="0.3">
      <c r="A257" s="4">
        <v>19</v>
      </c>
      <c r="B257" s="55" t="s">
        <v>103</v>
      </c>
      <c r="C257" s="56"/>
      <c r="D257" s="56"/>
      <c r="E257" s="56"/>
      <c r="F257" s="56"/>
      <c r="G257" s="56"/>
      <c r="H257" s="56"/>
      <c r="I257" s="57" t="s">
        <v>2</v>
      </c>
      <c r="J257" s="58"/>
      <c r="K257" s="22">
        <f>SUM(K258:K270)</f>
        <v>1.6137584459250001</v>
      </c>
      <c r="L257" s="5" t="s">
        <v>3</v>
      </c>
    </row>
    <row r="258" spans="1:12" ht="45.75" hidden="1" thickBot="1" x14ac:dyDescent="0.3">
      <c r="A258" s="6" t="s">
        <v>4</v>
      </c>
      <c r="B258" s="32" t="s">
        <v>5</v>
      </c>
      <c r="C258" s="32" t="s">
        <v>6</v>
      </c>
      <c r="D258" s="36">
        <v>4.2299999999999997E-2</v>
      </c>
      <c r="E258" s="37">
        <v>1</v>
      </c>
      <c r="F258" s="38">
        <v>0.16</v>
      </c>
      <c r="G258" s="34" t="s">
        <v>34</v>
      </c>
      <c r="H258" s="35">
        <v>0.33329999999999999</v>
      </c>
      <c r="I258" s="9">
        <v>-5.5835999999999993E-4</v>
      </c>
      <c r="J258" s="9">
        <v>0.15</v>
      </c>
      <c r="K258" s="9">
        <v>-8.3753999999999984E-5</v>
      </c>
      <c r="L258" s="7" t="s">
        <v>7</v>
      </c>
    </row>
    <row r="259" spans="1:12" ht="63.75" hidden="1" thickBot="1" x14ac:dyDescent="0.3">
      <c r="A259" s="6" t="s">
        <v>8</v>
      </c>
      <c r="B259" s="32" t="s">
        <v>9</v>
      </c>
      <c r="C259" s="32" t="s">
        <v>10</v>
      </c>
      <c r="D259" s="39">
        <v>1.26</v>
      </c>
      <c r="E259" s="39">
        <v>2</v>
      </c>
      <c r="F259" s="39">
        <v>0.75</v>
      </c>
      <c r="G259" s="34" t="s">
        <v>35</v>
      </c>
      <c r="H259" s="35">
        <v>0.01</v>
      </c>
      <c r="I259" s="9">
        <v>1.3793220000000002</v>
      </c>
      <c r="J259" s="9">
        <v>0.1</v>
      </c>
      <c r="K259" s="9">
        <v>0.13793220000000003</v>
      </c>
      <c r="L259" s="5" t="s">
        <v>3</v>
      </c>
    </row>
    <row r="260" spans="1:12" ht="45.75" hidden="1" thickBot="1" x14ac:dyDescent="0.3">
      <c r="A260" s="6" t="s">
        <v>12</v>
      </c>
      <c r="B260" s="32" t="s">
        <v>13</v>
      </c>
      <c r="C260" s="32" t="s">
        <v>10</v>
      </c>
      <c r="D260" s="37">
        <v>7.26</v>
      </c>
      <c r="E260" s="37">
        <v>1.5</v>
      </c>
      <c r="F260" s="37">
        <v>0.32</v>
      </c>
      <c r="G260" s="34" t="s">
        <v>34</v>
      </c>
      <c r="H260" s="35">
        <v>0.02</v>
      </c>
      <c r="I260" s="9">
        <v>5.12404992</v>
      </c>
      <c r="J260" s="9">
        <v>0.1</v>
      </c>
      <c r="K260" s="9">
        <v>0.512404992</v>
      </c>
      <c r="L260" s="5" t="s">
        <v>3</v>
      </c>
    </row>
    <row r="261" spans="1:12" ht="63.75" hidden="1" thickBot="1" x14ac:dyDescent="0.3">
      <c r="A261" s="6" t="s">
        <v>14</v>
      </c>
      <c r="B261" s="32" t="s">
        <v>15</v>
      </c>
      <c r="C261" s="32" t="s">
        <v>10</v>
      </c>
      <c r="D261" s="37">
        <v>3.9</v>
      </c>
      <c r="E261" s="37">
        <v>1.5</v>
      </c>
      <c r="F261" s="37">
        <v>0.46</v>
      </c>
      <c r="G261" s="34" t="s">
        <v>34</v>
      </c>
      <c r="H261" s="35">
        <v>0.02</v>
      </c>
      <c r="I261" s="9">
        <v>0</v>
      </c>
      <c r="J261" s="9">
        <v>0.05</v>
      </c>
      <c r="K261" s="9">
        <v>0</v>
      </c>
      <c r="L261" s="23" t="s">
        <v>165</v>
      </c>
    </row>
    <row r="262" spans="1:12" ht="48" hidden="1" thickBot="1" x14ac:dyDescent="0.3">
      <c r="A262" s="6" t="s">
        <v>16</v>
      </c>
      <c r="B262" s="32" t="s">
        <v>17</v>
      </c>
      <c r="C262" s="32" t="s">
        <v>10</v>
      </c>
      <c r="D262" s="37">
        <v>2.14</v>
      </c>
      <c r="E262" s="37">
        <v>2</v>
      </c>
      <c r="F262" s="37">
        <v>0.65</v>
      </c>
      <c r="G262" s="34" t="s">
        <v>34</v>
      </c>
      <c r="H262" s="35">
        <v>0.03</v>
      </c>
      <c r="I262" s="9">
        <v>2.7099462000000005E-2</v>
      </c>
      <c r="J262" s="9">
        <v>0.05</v>
      </c>
      <c r="K262" s="9">
        <v>1.3549731000000002E-3</v>
      </c>
      <c r="L262" s="5" t="s">
        <v>3</v>
      </c>
    </row>
    <row r="263" spans="1:12" ht="45.75" hidden="1" thickBot="1" x14ac:dyDescent="0.3">
      <c r="A263" s="6" t="s">
        <v>18</v>
      </c>
      <c r="B263" s="32" t="s">
        <v>19</v>
      </c>
      <c r="C263" s="32" t="s">
        <v>10</v>
      </c>
      <c r="D263" s="37">
        <v>1.78</v>
      </c>
      <c r="E263" s="37">
        <v>1</v>
      </c>
      <c r="F263" s="37">
        <v>0.36</v>
      </c>
      <c r="G263" s="34" t="s">
        <v>34</v>
      </c>
      <c r="H263" s="35">
        <v>0.02</v>
      </c>
      <c r="I263" s="9">
        <v>0</v>
      </c>
      <c r="J263" s="9">
        <v>0.05</v>
      </c>
      <c r="K263" s="9">
        <v>0</v>
      </c>
      <c r="L263" s="23" t="s">
        <v>165</v>
      </c>
    </row>
    <row r="264" spans="1:12" ht="63.75" hidden="1" thickBot="1" x14ac:dyDescent="0.3">
      <c r="A264" s="6" t="s">
        <v>20</v>
      </c>
      <c r="B264" s="32" t="s">
        <v>21</v>
      </c>
      <c r="C264" s="32" t="s">
        <v>10</v>
      </c>
      <c r="D264" s="37">
        <v>5.32</v>
      </c>
      <c r="E264" s="37">
        <v>1.5</v>
      </c>
      <c r="F264" s="37">
        <v>0.25</v>
      </c>
      <c r="G264" s="34" t="s">
        <v>34</v>
      </c>
      <c r="H264" s="35">
        <v>0.02</v>
      </c>
      <c r="I264" s="9">
        <v>14.249088000000002</v>
      </c>
      <c r="J264" s="9">
        <v>0.05</v>
      </c>
      <c r="K264" s="9">
        <v>0.71245440000000015</v>
      </c>
      <c r="L264" s="5" t="s">
        <v>3</v>
      </c>
    </row>
    <row r="265" spans="1:12" ht="45.75" hidden="1" thickBot="1" x14ac:dyDescent="0.3">
      <c r="A265" s="6" t="s">
        <v>22</v>
      </c>
      <c r="B265" s="32" t="s">
        <v>23</v>
      </c>
      <c r="C265" s="32" t="s">
        <v>10</v>
      </c>
      <c r="D265" s="37">
        <v>3.6</v>
      </c>
      <c r="E265" s="37">
        <v>2</v>
      </c>
      <c r="F265" s="37">
        <v>0.52</v>
      </c>
      <c r="G265" s="34" t="s">
        <v>34</v>
      </c>
      <c r="H265" s="35">
        <v>0.02</v>
      </c>
      <c r="I265" s="9">
        <v>5.0057280000000001E-3</v>
      </c>
      <c r="J265" s="9">
        <v>0.05</v>
      </c>
      <c r="K265" s="9">
        <v>2.5028640000000004E-4</v>
      </c>
      <c r="L265" s="5" t="s">
        <v>3</v>
      </c>
    </row>
    <row r="266" spans="1:12" ht="63.75" hidden="1" thickBot="1" x14ac:dyDescent="0.3">
      <c r="A266" s="6" t="s">
        <v>24</v>
      </c>
      <c r="B266" s="32" t="s">
        <v>25</v>
      </c>
      <c r="C266" s="32" t="s">
        <v>10</v>
      </c>
      <c r="D266" s="37">
        <v>5.4</v>
      </c>
      <c r="E266" s="37">
        <v>1</v>
      </c>
      <c r="F266" s="37">
        <v>0.45</v>
      </c>
      <c r="G266" s="34" t="s">
        <v>34</v>
      </c>
      <c r="H266" s="35">
        <v>0.01</v>
      </c>
      <c r="I266" s="9">
        <v>3.1984559100000007</v>
      </c>
      <c r="J266" s="9">
        <v>0.05</v>
      </c>
      <c r="K266" s="9">
        <v>0.15992279550000005</v>
      </c>
      <c r="L266" s="7" t="s">
        <v>11</v>
      </c>
    </row>
    <row r="267" spans="1:12" ht="48" hidden="1" thickBot="1" x14ac:dyDescent="0.3">
      <c r="A267" s="6" t="s">
        <v>26</v>
      </c>
      <c r="B267" s="32" t="s">
        <v>27</v>
      </c>
      <c r="C267" s="32" t="s">
        <v>10</v>
      </c>
      <c r="D267" s="37">
        <v>2.9</v>
      </c>
      <c r="E267" s="37">
        <v>1.5</v>
      </c>
      <c r="F267" s="37">
        <v>0.28999999999999998</v>
      </c>
      <c r="G267" s="34" t="s">
        <v>34</v>
      </c>
      <c r="H267" s="35">
        <v>0.02</v>
      </c>
      <c r="I267" s="9">
        <v>4.1036594999999997E-3</v>
      </c>
      <c r="J267" s="9">
        <v>0.15</v>
      </c>
      <c r="K267" s="9">
        <v>6.1554892499999993E-4</v>
      </c>
      <c r="L267" s="5" t="s">
        <v>3</v>
      </c>
    </row>
    <row r="268" spans="1:12" ht="48" hidden="1" thickBot="1" x14ac:dyDescent="0.3">
      <c r="A268" s="6" t="s">
        <v>28</v>
      </c>
      <c r="B268" s="32" t="s">
        <v>29</v>
      </c>
      <c r="C268" s="32" t="s">
        <v>10</v>
      </c>
      <c r="D268" s="37">
        <v>0.74</v>
      </c>
      <c r="E268" s="37">
        <v>2</v>
      </c>
      <c r="F268" s="37">
        <v>0.56999999999999995</v>
      </c>
      <c r="G268" s="34" t="s">
        <v>34</v>
      </c>
      <c r="H268" s="35">
        <v>0.02</v>
      </c>
      <c r="I268" s="9">
        <v>1.7781400799999998</v>
      </c>
      <c r="J268" s="9">
        <v>0.05</v>
      </c>
      <c r="K268" s="9">
        <v>8.8907003999999998E-2</v>
      </c>
      <c r="L268" s="5" t="s">
        <v>3</v>
      </c>
    </row>
    <row r="269" spans="1:12" ht="45.75" hidden="1" thickBot="1" x14ac:dyDescent="0.3">
      <c r="A269" s="6" t="s">
        <v>30</v>
      </c>
      <c r="B269" s="32" t="s">
        <v>31</v>
      </c>
      <c r="C269" s="32" t="s">
        <v>10</v>
      </c>
      <c r="D269" s="37">
        <v>1.63</v>
      </c>
      <c r="E269" s="37">
        <v>1.5</v>
      </c>
      <c r="F269" s="37">
        <v>0.63</v>
      </c>
      <c r="G269" s="34" t="s">
        <v>34</v>
      </c>
      <c r="H269" s="35">
        <v>0.01</v>
      </c>
      <c r="I269" s="9">
        <v>0</v>
      </c>
      <c r="J269" s="9">
        <v>0.05</v>
      </c>
      <c r="K269" s="9">
        <v>0</v>
      </c>
      <c r="L269" s="23" t="s">
        <v>165</v>
      </c>
    </row>
    <row r="270" spans="1:12" ht="45.75" hidden="1" thickBot="1" x14ac:dyDescent="0.3">
      <c r="A270" s="6" t="s">
        <v>32</v>
      </c>
      <c r="B270" s="32" t="s">
        <v>33</v>
      </c>
      <c r="C270" s="32" t="s">
        <v>10</v>
      </c>
      <c r="D270" s="40">
        <v>4.1500000000000004</v>
      </c>
      <c r="E270" s="40">
        <v>1</v>
      </c>
      <c r="F270" s="40">
        <v>0.46</v>
      </c>
      <c r="G270" s="34" t="s">
        <v>34</v>
      </c>
      <c r="H270" s="35">
        <v>0.01</v>
      </c>
      <c r="I270" s="9">
        <v>0</v>
      </c>
      <c r="J270" s="9">
        <v>0.05</v>
      </c>
      <c r="K270" s="9">
        <v>0</v>
      </c>
      <c r="L270" s="23" t="s">
        <v>165</v>
      </c>
    </row>
    <row r="271" spans="1:12" ht="39" customHeight="1" thickBot="1" x14ac:dyDescent="0.3">
      <c r="A271" s="4">
        <v>20</v>
      </c>
      <c r="B271" s="55" t="s">
        <v>69</v>
      </c>
      <c r="C271" s="56"/>
      <c r="D271" s="56"/>
      <c r="E271" s="56"/>
      <c r="F271" s="56"/>
      <c r="G271" s="56"/>
      <c r="H271" s="56"/>
      <c r="I271" s="57" t="s">
        <v>2</v>
      </c>
      <c r="J271" s="58"/>
      <c r="K271" s="22">
        <f>SUM(K272:K284)</f>
        <v>1.1588623615815002E-2</v>
      </c>
      <c r="L271" s="5" t="s">
        <v>3</v>
      </c>
    </row>
    <row r="272" spans="1:12" ht="45.75" hidden="1" thickBot="1" x14ac:dyDescent="0.3">
      <c r="A272" s="6" t="s">
        <v>4</v>
      </c>
      <c r="B272" s="32" t="s">
        <v>5</v>
      </c>
      <c r="C272" s="32" t="s">
        <v>6</v>
      </c>
      <c r="D272" s="33">
        <v>1.47E-2</v>
      </c>
      <c r="E272" s="33">
        <v>1.4999999999999999E-2</v>
      </c>
      <c r="F272" s="33">
        <v>6.4999999999999997E-3</v>
      </c>
      <c r="G272" s="34" t="s">
        <v>34</v>
      </c>
      <c r="H272" s="35">
        <v>0.33329999999999999</v>
      </c>
      <c r="I272" s="9">
        <v>-1.46616668337E-2</v>
      </c>
      <c r="J272" s="9">
        <v>0.3</v>
      </c>
      <c r="K272" s="9">
        <v>-4.39850005011E-3</v>
      </c>
      <c r="L272" s="7" t="s">
        <v>7</v>
      </c>
    </row>
    <row r="273" spans="1:12" ht="63.75" hidden="1" thickBot="1" x14ac:dyDescent="0.3">
      <c r="A273" s="6" t="s">
        <v>8</v>
      </c>
      <c r="B273" s="32" t="s">
        <v>9</v>
      </c>
      <c r="C273" s="32" t="s">
        <v>10</v>
      </c>
      <c r="D273" s="33">
        <v>2.6499999999999999E-2</v>
      </c>
      <c r="E273" s="33">
        <v>0.02</v>
      </c>
      <c r="F273" s="33">
        <v>4.7000000000000002E-3</v>
      </c>
      <c r="G273" s="34" t="s">
        <v>35</v>
      </c>
      <c r="H273" s="35">
        <v>0.01</v>
      </c>
      <c r="I273" s="9">
        <v>2.7147528399999999E-2</v>
      </c>
      <c r="J273" s="9">
        <v>0.15</v>
      </c>
      <c r="K273" s="9">
        <v>4.0721292599999997E-3</v>
      </c>
      <c r="L273" s="5" t="s">
        <v>3</v>
      </c>
    </row>
    <row r="274" spans="1:12" ht="45.75" hidden="1" thickBot="1" x14ac:dyDescent="0.3">
      <c r="A274" s="6" t="s">
        <v>12</v>
      </c>
      <c r="B274" s="32" t="s">
        <v>13</v>
      </c>
      <c r="C274" s="32" t="s">
        <v>10</v>
      </c>
      <c r="D274" s="33">
        <v>3.3E-3</v>
      </c>
      <c r="E274" s="33">
        <v>0.01</v>
      </c>
      <c r="F274" s="33">
        <v>8.0999999999999996E-3</v>
      </c>
      <c r="G274" s="34" t="s">
        <v>34</v>
      </c>
      <c r="H274" s="35">
        <v>0.02</v>
      </c>
      <c r="I274" s="9">
        <v>3.3023021820000002E-3</v>
      </c>
      <c r="J274" s="9">
        <v>0.05</v>
      </c>
      <c r="K274" s="9">
        <v>1.6511510910000002E-4</v>
      </c>
      <c r="L274" s="5" t="s">
        <v>3</v>
      </c>
    </row>
    <row r="275" spans="1:12" ht="63.75" hidden="1" thickBot="1" x14ac:dyDescent="0.3">
      <c r="A275" s="6" t="s">
        <v>14</v>
      </c>
      <c r="B275" s="32" t="s">
        <v>15</v>
      </c>
      <c r="C275" s="32" t="s">
        <v>10</v>
      </c>
      <c r="D275" s="33">
        <v>4.5600000000000002E-2</v>
      </c>
      <c r="E275" s="33">
        <v>0.02</v>
      </c>
      <c r="F275" s="33">
        <v>3.3999999999999998E-3</v>
      </c>
      <c r="G275" s="34" t="s">
        <v>34</v>
      </c>
      <c r="H275" s="35">
        <v>0.02</v>
      </c>
      <c r="I275" s="9">
        <v>4.5600000000000002E-2</v>
      </c>
      <c r="J275" s="9">
        <v>0.05</v>
      </c>
      <c r="K275" s="9">
        <v>2.2800000000000003E-3</v>
      </c>
      <c r="L275" s="5" t="s">
        <v>3</v>
      </c>
    </row>
    <row r="276" spans="1:12" ht="48" hidden="1" thickBot="1" x14ac:dyDescent="0.3">
      <c r="A276" s="6" t="s">
        <v>16</v>
      </c>
      <c r="B276" s="32" t="s">
        <v>17</v>
      </c>
      <c r="C276" s="32" t="s">
        <v>10</v>
      </c>
      <c r="D276" s="33">
        <v>9.0999999999999998E-2</v>
      </c>
      <c r="E276" s="33">
        <v>1.4999999999999999E-2</v>
      </c>
      <c r="F276" s="33">
        <v>5.4999999999999997E-3</v>
      </c>
      <c r="G276" s="34" t="s">
        <v>34</v>
      </c>
      <c r="H276" s="35">
        <v>0.03</v>
      </c>
      <c r="I276" s="9">
        <v>9.1002451487499997E-2</v>
      </c>
      <c r="J276" s="9">
        <v>0.05</v>
      </c>
      <c r="K276" s="9">
        <v>4.550122574375E-3</v>
      </c>
      <c r="L276" s="7" t="s">
        <v>11</v>
      </c>
    </row>
    <row r="277" spans="1:12" ht="45.75" hidden="1" thickBot="1" x14ac:dyDescent="0.3">
      <c r="A277" s="6" t="s">
        <v>18</v>
      </c>
      <c r="B277" s="32" t="s">
        <v>19</v>
      </c>
      <c r="C277" s="32" t="s">
        <v>10</v>
      </c>
      <c r="D277" s="33">
        <v>6.4199999999999993E-2</v>
      </c>
      <c r="E277" s="33">
        <v>0.01</v>
      </c>
      <c r="F277" s="33">
        <v>6.1000000000000004E-3</v>
      </c>
      <c r="G277" s="34" t="s">
        <v>34</v>
      </c>
      <c r="H277" s="35">
        <v>0.02</v>
      </c>
      <c r="I277" s="9">
        <v>6.4199999999999993E-2</v>
      </c>
      <c r="J277" s="9">
        <v>0.05</v>
      </c>
      <c r="K277" s="9">
        <v>3.2099999999999997E-3</v>
      </c>
      <c r="L277" s="5" t="s">
        <v>3</v>
      </c>
    </row>
    <row r="278" spans="1:12" ht="63.75" hidden="1" thickBot="1" x14ac:dyDescent="0.3">
      <c r="A278" s="6" t="s">
        <v>20</v>
      </c>
      <c r="B278" s="32" t="s">
        <v>21</v>
      </c>
      <c r="C278" s="32" t="s">
        <v>10</v>
      </c>
      <c r="D278" s="33">
        <v>2.8899999999999999E-2</v>
      </c>
      <c r="E278" s="33">
        <v>0.01</v>
      </c>
      <c r="F278" s="33">
        <v>9.7999999999999997E-3</v>
      </c>
      <c r="G278" s="34" t="s">
        <v>34</v>
      </c>
      <c r="H278" s="35">
        <v>0.02</v>
      </c>
      <c r="I278" s="9">
        <v>2.8899999999999999E-2</v>
      </c>
      <c r="J278" s="9">
        <v>0.05</v>
      </c>
      <c r="K278" s="9">
        <v>1.4450000000000001E-3</v>
      </c>
      <c r="L278" s="5" t="s">
        <v>3</v>
      </c>
    </row>
    <row r="279" spans="1:12" ht="45.75" hidden="1" thickBot="1" x14ac:dyDescent="0.3">
      <c r="A279" s="6" t="s">
        <v>22</v>
      </c>
      <c r="B279" s="32" t="s">
        <v>23</v>
      </c>
      <c r="C279" s="32" t="s">
        <v>10</v>
      </c>
      <c r="D279" s="33">
        <v>7.1599999999999997E-2</v>
      </c>
      <c r="E279" s="33">
        <v>1.4999999999999999E-2</v>
      </c>
      <c r="F279" s="33">
        <v>1.4E-3</v>
      </c>
      <c r="G279" s="34" t="s">
        <v>34</v>
      </c>
      <c r="H279" s="35">
        <v>0.02</v>
      </c>
      <c r="I279" s="9">
        <v>-7.1599999999999997E-2</v>
      </c>
      <c r="J279" s="9">
        <v>0.05</v>
      </c>
      <c r="K279" s="9">
        <v>-3.5799999999999998E-3</v>
      </c>
      <c r="L279" s="7" t="s">
        <v>7</v>
      </c>
    </row>
    <row r="280" spans="1:12" ht="63.75" hidden="1" thickBot="1" x14ac:dyDescent="0.3">
      <c r="A280" s="6" t="s">
        <v>24</v>
      </c>
      <c r="B280" s="32" t="s">
        <v>25</v>
      </c>
      <c r="C280" s="32" t="s">
        <v>10</v>
      </c>
      <c r="D280" s="33">
        <v>4.1300000000000003E-2</v>
      </c>
      <c r="E280" s="33">
        <v>0.02</v>
      </c>
      <c r="F280" s="33">
        <v>3.5999999999999999E-3</v>
      </c>
      <c r="G280" s="34" t="s">
        <v>34</v>
      </c>
      <c r="H280" s="35">
        <v>0.01</v>
      </c>
      <c r="I280" s="9">
        <v>4.1392181024000003E-2</v>
      </c>
      <c r="J280" s="9">
        <v>0.05</v>
      </c>
      <c r="K280" s="9">
        <v>2.0696090512000004E-3</v>
      </c>
      <c r="L280" s="7" t="s">
        <v>11</v>
      </c>
    </row>
    <row r="281" spans="1:12" ht="48" hidden="1" thickBot="1" x14ac:dyDescent="0.3">
      <c r="A281" s="6" t="s">
        <v>26</v>
      </c>
      <c r="B281" s="32" t="s">
        <v>27</v>
      </c>
      <c r="C281" s="32" t="s">
        <v>10</v>
      </c>
      <c r="D281" s="33">
        <v>6.5000000000000002E-2</v>
      </c>
      <c r="E281" s="33">
        <v>0.01</v>
      </c>
      <c r="F281" s="33">
        <v>5.7000000000000002E-3</v>
      </c>
      <c r="G281" s="34" t="s">
        <v>34</v>
      </c>
      <c r="H281" s="35">
        <v>0.02</v>
      </c>
      <c r="I281" s="9">
        <v>6.5000934686000003E-2</v>
      </c>
      <c r="J281" s="9">
        <v>0.05</v>
      </c>
      <c r="K281" s="9">
        <v>3.2500467343000005E-3</v>
      </c>
      <c r="L281" s="7" t="s">
        <v>11</v>
      </c>
    </row>
    <row r="282" spans="1:12" ht="48" hidden="1" thickBot="1" x14ac:dyDescent="0.3">
      <c r="A282" s="6" t="s">
        <v>28</v>
      </c>
      <c r="B282" s="32" t="s">
        <v>29</v>
      </c>
      <c r="C282" s="32" t="s">
        <v>10</v>
      </c>
      <c r="D282" s="33">
        <v>8.0399999999999999E-2</v>
      </c>
      <c r="E282" s="33">
        <v>1.4999999999999999E-2</v>
      </c>
      <c r="F282" s="33">
        <v>9.1000000000000004E-3</v>
      </c>
      <c r="G282" s="34" t="s">
        <v>34</v>
      </c>
      <c r="H282" s="35">
        <v>0.02</v>
      </c>
      <c r="I282" s="9">
        <v>-8.0398461098999993E-2</v>
      </c>
      <c r="J282" s="9">
        <v>0.05</v>
      </c>
      <c r="K282" s="9">
        <v>-4.0199230549500002E-3</v>
      </c>
      <c r="L282" s="7" t="s">
        <v>7</v>
      </c>
    </row>
    <row r="283" spans="1:12" ht="45.75" hidden="1" thickBot="1" x14ac:dyDescent="0.3">
      <c r="A283" s="6" t="s">
        <v>30</v>
      </c>
      <c r="B283" s="32" t="s">
        <v>31</v>
      </c>
      <c r="C283" s="32" t="s">
        <v>10</v>
      </c>
      <c r="D283" s="33">
        <v>3.6200000000000003E-2</v>
      </c>
      <c r="E283" s="33">
        <v>0.02</v>
      </c>
      <c r="F283" s="33">
        <v>2.3999999999999998E-3</v>
      </c>
      <c r="G283" s="34" t="s">
        <v>34</v>
      </c>
      <c r="H283" s="35">
        <v>0.01</v>
      </c>
      <c r="I283" s="9">
        <v>3.6200382944000006E-2</v>
      </c>
      <c r="J283" s="9">
        <v>0.05</v>
      </c>
      <c r="K283" s="9">
        <v>1.8100191472000004E-3</v>
      </c>
      <c r="L283" s="5" t="s">
        <v>3</v>
      </c>
    </row>
    <row r="284" spans="1:12" ht="45.75" hidden="1" thickBot="1" x14ac:dyDescent="0.3">
      <c r="A284" s="6" t="s">
        <v>32</v>
      </c>
      <c r="B284" s="32" t="s">
        <v>33</v>
      </c>
      <c r="C284" s="32" t="s">
        <v>10</v>
      </c>
      <c r="D284" s="33">
        <v>1.47E-2</v>
      </c>
      <c r="E284" s="33">
        <v>0.01</v>
      </c>
      <c r="F284" s="33">
        <v>6.3E-3</v>
      </c>
      <c r="G284" s="34" t="s">
        <v>34</v>
      </c>
      <c r="H284" s="35">
        <v>0.01</v>
      </c>
      <c r="I284" s="9">
        <v>1.4700096894E-2</v>
      </c>
      <c r="J284" s="9">
        <v>0.05</v>
      </c>
      <c r="K284" s="9">
        <v>7.3500484470000009E-4</v>
      </c>
      <c r="L284" s="5" t="s">
        <v>3</v>
      </c>
    </row>
    <row r="285" spans="1:12" ht="41.25" customHeight="1" thickBot="1" x14ac:dyDescent="0.3">
      <c r="A285" s="4">
        <v>21</v>
      </c>
      <c r="B285" s="55" t="s">
        <v>71</v>
      </c>
      <c r="C285" s="56"/>
      <c r="D285" s="56"/>
      <c r="E285" s="56"/>
      <c r="F285" s="56"/>
      <c r="G285" s="56"/>
      <c r="H285" s="56"/>
      <c r="I285" s="57" t="s">
        <v>2</v>
      </c>
      <c r="J285" s="58"/>
      <c r="K285" s="22">
        <f>SUM(K286:K298)</f>
        <v>2.2930503575372001E-2</v>
      </c>
      <c r="L285" s="5" t="s">
        <v>3</v>
      </c>
    </row>
    <row r="286" spans="1:12" ht="45.75" hidden="1" thickBot="1" x14ac:dyDescent="0.3">
      <c r="A286" s="6" t="s">
        <v>4</v>
      </c>
      <c r="B286" s="32" t="s">
        <v>5</v>
      </c>
      <c r="C286" s="32" t="s">
        <v>6</v>
      </c>
      <c r="D286" s="33">
        <v>2.5600000000000001E-2</v>
      </c>
      <c r="E286" s="33">
        <v>0.02</v>
      </c>
      <c r="F286" s="33">
        <v>2.3999999999999998E-3</v>
      </c>
      <c r="G286" s="34" t="s">
        <v>34</v>
      </c>
      <c r="H286" s="35">
        <v>0.33329999999999999</v>
      </c>
      <c r="I286" s="9">
        <v>-2.5600182381760001E-2</v>
      </c>
      <c r="J286" s="9">
        <v>0.3</v>
      </c>
      <c r="K286" s="9">
        <v>-7.6800547145279997E-3</v>
      </c>
      <c r="L286" s="7" t="s">
        <v>7</v>
      </c>
    </row>
    <row r="287" spans="1:12" ht="63.75" hidden="1" thickBot="1" x14ac:dyDescent="0.3">
      <c r="A287" s="6" t="s">
        <v>8</v>
      </c>
      <c r="B287" s="32" t="s">
        <v>9</v>
      </c>
      <c r="C287" s="32" t="s">
        <v>10</v>
      </c>
      <c r="D287" s="33">
        <v>6.4699999999999994E-2</v>
      </c>
      <c r="E287" s="33">
        <v>0.01</v>
      </c>
      <c r="F287" s="33">
        <v>3.8999999999999998E-3</v>
      </c>
      <c r="G287" s="34" t="s">
        <v>35</v>
      </c>
      <c r="H287" s="35">
        <v>0.01</v>
      </c>
      <c r="I287" s="9">
        <v>6.4867387999999998E-2</v>
      </c>
      <c r="J287" s="9">
        <v>0.15</v>
      </c>
      <c r="K287" s="9">
        <v>9.7301081999999987E-3</v>
      </c>
      <c r="L287" s="5" t="s">
        <v>3</v>
      </c>
    </row>
    <row r="288" spans="1:12" ht="45.75" hidden="1" thickBot="1" x14ac:dyDescent="0.3">
      <c r="A288" s="6" t="s">
        <v>12</v>
      </c>
      <c r="B288" s="32" t="s">
        <v>13</v>
      </c>
      <c r="C288" s="32" t="s">
        <v>10</v>
      </c>
      <c r="D288" s="33">
        <v>8.1100000000000005E-2</v>
      </c>
      <c r="E288" s="33">
        <v>1.4999999999999999E-2</v>
      </c>
      <c r="F288" s="33">
        <v>5.7000000000000002E-3</v>
      </c>
      <c r="G288" s="34" t="s">
        <v>34</v>
      </c>
      <c r="H288" s="35">
        <v>0.02</v>
      </c>
      <c r="I288" s="9">
        <v>8.1102473002000006E-2</v>
      </c>
      <c r="J288" s="9">
        <v>0.05</v>
      </c>
      <c r="K288" s="9">
        <v>4.0551236501000006E-3</v>
      </c>
      <c r="L288" s="7" t="s">
        <v>11</v>
      </c>
    </row>
    <row r="289" spans="1:12" ht="63.75" hidden="1" thickBot="1" x14ac:dyDescent="0.3">
      <c r="A289" s="6" t="s">
        <v>14</v>
      </c>
      <c r="B289" s="32" t="s">
        <v>15</v>
      </c>
      <c r="C289" s="32" t="s">
        <v>10</v>
      </c>
      <c r="D289" s="33">
        <v>1.52E-2</v>
      </c>
      <c r="E289" s="33">
        <v>0.01</v>
      </c>
      <c r="F289" s="33">
        <v>4.7999999999999996E-3</v>
      </c>
      <c r="G289" s="34" t="s">
        <v>34</v>
      </c>
      <c r="H289" s="35">
        <v>0.02</v>
      </c>
      <c r="I289" s="9">
        <v>1.52E-2</v>
      </c>
      <c r="J289" s="9">
        <v>0.05</v>
      </c>
      <c r="K289" s="9">
        <v>7.6000000000000004E-4</v>
      </c>
      <c r="L289" s="7" t="s">
        <v>11</v>
      </c>
    </row>
    <row r="290" spans="1:12" ht="48" hidden="1" thickBot="1" x14ac:dyDescent="0.3">
      <c r="A290" s="6" t="s">
        <v>16</v>
      </c>
      <c r="B290" s="32" t="s">
        <v>17</v>
      </c>
      <c r="C290" s="32" t="s">
        <v>10</v>
      </c>
      <c r="D290" s="33">
        <v>6.7400000000000002E-2</v>
      </c>
      <c r="E290" s="33">
        <v>0.02</v>
      </c>
      <c r="F290" s="33">
        <v>1.4E-3</v>
      </c>
      <c r="G290" s="34" t="s">
        <v>34</v>
      </c>
      <c r="H290" s="35">
        <v>0.03</v>
      </c>
      <c r="I290" s="9">
        <v>6.7400840252000008E-2</v>
      </c>
      <c r="J290" s="9">
        <v>0.05</v>
      </c>
      <c r="K290" s="9">
        <v>3.3700420126000006E-3</v>
      </c>
      <c r="L290" s="7" t="s">
        <v>11</v>
      </c>
    </row>
    <row r="291" spans="1:12" ht="45.75" hidden="1" thickBot="1" x14ac:dyDescent="0.3">
      <c r="A291" s="6" t="s">
        <v>18</v>
      </c>
      <c r="B291" s="32" t="s">
        <v>19</v>
      </c>
      <c r="C291" s="32" t="s">
        <v>10</v>
      </c>
      <c r="D291" s="33">
        <v>4.1300000000000003E-2</v>
      </c>
      <c r="E291" s="33">
        <v>1.4999999999999999E-2</v>
      </c>
      <c r="F291" s="33">
        <v>6.7999999999999996E-3</v>
      </c>
      <c r="G291" s="34" t="s">
        <v>34</v>
      </c>
      <c r="H291" s="35">
        <v>0.02</v>
      </c>
      <c r="I291" s="9">
        <v>4.1300000000000003E-2</v>
      </c>
      <c r="J291" s="9">
        <v>0.05</v>
      </c>
      <c r="K291" s="9">
        <v>2.0650000000000004E-3</v>
      </c>
      <c r="L291" s="7" t="s">
        <v>11</v>
      </c>
    </row>
    <row r="292" spans="1:12" ht="63.75" hidden="1" thickBot="1" x14ac:dyDescent="0.3">
      <c r="A292" s="6" t="s">
        <v>20</v>
      </c>
      <c r="B292" s="32" t="s">
        <v>21</v>
      </c>
      <c r="C292" s="32" t="s">
        <v>10</v>
      </c>
      <c r="D292" s="33">
        <v>6.5000000000000002E-2</v>
      </c>
      <c r="E292" s="33">
        <v>0.01</v>
      </c>
      <c r="F292" s="33">
        <v>1.2999999999999999E-3</v>
      </c>
      <c r="G292" s="34" t="s">
        <v>34</v>
      </c>
      <c r="H292" s="35">
        <v>0.02</v>
      </c>
      <c r="I292" s="9">
        <v>6.5025851800000006E-2</v>
      </c>
      <c r="J292" s="9">
        <v>0.05</v>
      </c>
      <c r="K292" s="9">
        <v>3.2512925900000005E-3</v>
      </c>
      <c r="L292" s="7" t="s">
        <v>11</v>
      </c>
    </row>
    <row r="293" spans="1:12" ht="45.75" hidden="1" thickBot="1" x14ac:dyDescent="0.3">
      <c r="A293" s="6" t="s">
        <v>22</v>
      </c>
      <c r="B293" s="32" t="s">
        <v>23</v>
      </c>
      <c r="C293" s="32" t="s">
        <v>10</v>
      </c>
      <c r="D293" s="33">
        <v>3.85E-2</v>
      </c>
      <c r="E293" s="33">
        <v>0.02</v>
      </c>
      <c r="F293" s="33">
        <v>5.1999999999999998E-3</v>
      </c>
      <c r="G293" s="34" t="s">
        <v>34</v>
      </c>
      <c r="H293" s="35">
        <v>0.02</v>
      </c>
      <c r="I293" s="9">
        <v>-3.8463808624E-2</v>
      </c>
      <c r="J293" s="9">
        <v>0.05</v>
      </c>
      <c r="K293" s="9">
        <v>-1.9231904312000002E-3</v>
      </c>
      <c r="L293" s="7" t="s">
        <v>7</v>
      </c>
    </row>
    <row r="294" spans="1:12" ht="63.75" hidden="1" thickBot="1" x14ac:dyDescent="0.3">
      <c r="A294" s="6" t="s">
        <v>24</v>
      </c>
      <c r="B294" s="32" t="s">
        <v>25</v>
      </c>
      <c r="C294" s="32" t="s">
        <v>10</v>
      </c>
      <c r="D294" s="33">
        <v>1.23E-2</v>
      </c>
      <c r="E294" s="33">
        <v>0.01</v>
      </c>
      <c r="F294" s="33">
        <v>4.4000000000000003E-3</v>
      </c>
      <c r="G294" s="34" t="s">
        <v>34</v>
      </c>
      <c r="H294" s="35">
        <v>0.01</v>
      </c>
      <c r="I294" s="9">
        <v>1.234273698E-2</v>
      </c>
      <c r="J294" s="9">
        <v>0.05</v>
      </c>
      <c r="K294" s="9">
        <v>6.1713684899999998E-4</v>
      </c>
      <c r="L294" s="7" t="s">
        <v>11</v>
      </c>
    </row>
    <row r="295" spans="1:12" ht="48" hidden="1" thickBot="1" x14ac:dyDescent="0.3">
      <c r="A295" s="6" t="s">
        <v>26</v>
      </c>
      <c r="B295" s="32" t="s">
        <v>27</v>
      </c>
      <c r="C295" s="32" t="s">
        <v>10</v>
      </c>
      <c r="D295" s="33">
        <v>3.8699999999999998E-2</v>
      </c>
      <c r="E295" s="33">
        <v>1.4999999999999999E-2</v>
      </c>
      <c r="F295" s="33">
        <v>3.0000000000000001E-3</v>
      </c>
      <c r="G295" s="34" t="s">
        <v>34</v>
      </c>
      <c r="H295" s="35">
        <v>0.02</v>
      </c>
      <c r="I295" s="9">
        <v>3.8699903879999997E-2</v>
      </c>
      <c r="J295" s="9">
        <v>0.05</v>
      </c>
      <c r="K295" s="9">
        <v>1.934995194E-3</v>
      </c>
      <c r="L295" s="7" t="s">
        <v>11</v>
      </c>
    </row>
    <row r="296" spans="1:12" ht="48" hidden="1" thickBot="1" x14ac:dyDescent="0.3">
      <c r="A296" s="6" t="s">
        <v>28</v>
      </c>
      <c r="B296" s="32" t="s">
        <v>29</v>
      </c>
      <c r="C296" s="32" t="s">
        <v>10</v>
      </c>
      <c r="D296" s="33">
        <v>2.46E-2</v>
      </c>
      <c r="E296" s="33">
        <v>0.02</v>
      </c>
      <c r="F296" s="33">
        <v>9.4999999999999998E-3</v>
      </c>
      <c r="G296" s="34" t="s">
        <v>34</v>
      </c>
      <c r="H296" s="35">
        <v>0.02</v>
      </c>
      <c r="I296" s="9">
        <v>-2.46E-2</v>
      </c>
      <c r="J296" s="9">
        <v>0.05</v>
      </c>
      <c r="K296" s="9">
        <v>-1.2300000000000002E-3</v>
      </c>
      <c r="L296" s="7" t="s">
        <v>7</v>
      </c>
    </row>
    <row r="297" spans="1:12" ht="45.75" hidden="1" thickBot="1" x14ac:dyDescent="0.3">
      <c r="A297" s="6" t="s">
        <v>30</v>
      </c>
      <c r="B297" s="32" t="s">
        <v>31</v>
      </c>
      <c r="C297" s="32" t="s">
        <v>10</v>
      </c>
      <c r="D297" s="33">
        <v>9.8500000000000004E-2</v>
      </c>
      <c r="E297" s="33">
        <v>0.01</v>
      </c>
      <c r="F297" s="33">
        <v>8.6999999999999994E-3</v>
      </c>
      <c r="G297" s="34" t="s">
        <v>34</v>
      </c>
      <c r="H297" s="35">
        <v>0.01</v>
      </c>
      <c r="I297" s="9">
        <v>9.8500958392000001E-2</v>
      </c>
      <c r="J297" s="9">
        <v>0.05</v>
      </c>
      <c r="K297" s="9">
        <v>4.9250479196000004E-3</v>
      </c>
      <c r="L297" s="7" t="s">
        <v>11</v>
      </c>
    </row>
    <row r="298" spans="1:12" ht="45.75" hidden="1" thickBot="1" x14ac:dyDescent="0.3">
      <c r="A298" s="6" t="s">
        <v>32</v>
      </c>
      <c r="B298" s="32" t="s">
        <v>33</v>
      </c>
      <c r="C298" s="32" t="s">
        <v>10</v>
      </c>
      <c r="D298" s="33">
        <v>6.1100000000000002E-2</v>
      </c>
      <c r="E298" s="33">
        <v>1.4999999999999999E-2</v>
      </c>
      <c r="F298" s="33">
        <v>6.3E-3</v>
      </c>
      <c r="G298" s="34" t="s">
        <v>34</v>
      </c>
      <c r="H298" s="35">
        <v>0.01</v>
      </c>
      <c r="I298" s="9">
        <v>6.1100046115999999E-2</v>
      </c>
      <c r="J298" s="9">
        <v>0.05</v>
      </c>
      <c r="K298" s="9">
        <v>3.0550023058000001E-3</v>
      </c>
      <c r="L298" s="7" t="s">
        <v>11</v>
      </c>
    </row>
    <row r="299" spans="1:12" ht="45" customHeight="1" thickBot="1" x14ac:dyDescent="0.3">
      <c r="A299" s="4">
        <v>22</v>
      </c>
      <c r="B299" s="55" t="s">
        <v>72</v>
      </c>
      <c r="C299" s="56"/>
      <c r="D299" s="56"/>
      <c r="E299" s="56"/>
      <c r="F299" s="56"/>
      <c r="G299" s="56"/>
      <c r="H299" s="56"/>
      <c r="I299" s="57" t="s">
        <v>2</v>
      </c>
      <c r="J299" s="58"/>
      <c r="K299" s="22">
        <f>SUM(K300:K312)</f>
        <v>1.4782029896240001E-2</v>
      </c>
      <c r="L299" s="5" t="s">
        <v>3</v>
      </c>
    </row>
    <row r="300" spans="1:12" ht="45.75" hidden="1" thickBot="1" x14ac:dyDescent="0.3">
      <c r="A300" s="6" t="s">
        <v>4</v>
      </c>
      <c r="B300" s="32" t="s">
        <v>5</v>
      </c>
      <c r="C300" s="32" t="s">
        <v>6</v>
      </c>
      <c r="D300" s="33">
        <v>3.4700000000000002E-2</v>
      </c>
      <c r="E300" s="33">
        <v>1.4999999999999999E-2</v>
      </c>
      <c r="F300" s="33">
        <v>5.4000000000000003E-3</v>
      </c>
      <c r="G300" s="34" t="s">
        <v>34</v>
      </c>
      <c r="H300" s="35">
        <v>0.33329999999999999</v>
      </c>
      <c r="I300" s="9">
        <v>-3.4700000000000002E-2</v>
      </c>
      <c r="J300" s="9">
        <v>0.3</v>
      </c>
      <c r="K300" s="9">
        <v>-1.0410000000000001E-2</v>
      </c>
      <c r="L300" s="7" t="s">
        <v>7</v>
      </c>
    </row>
    <row r="301" spans="1:12" ht="63.75" hidden="1" thickBot="1" x14ac:dyDescent="0.3">
      <c r="A301" s="6" t="s">
        <v>8</v>
      </c>
      <c r="B301" s="32" t="s">
        <v>9</v>
      </c>
      <c r="C301" s="32" t="s">
        <v>10</v>
      </c>
      <c r="D301" s="33">
        <v>6.1400000000000003E-2</v>
      </c>
      <c r="E301" s="33">
        <v>0.02</v>
      </c>
      <c r="F301" s="33">
        <v>2.3E-3</v>
      </c>
      <c r="G301" s="34" t="s">
        <v>35</v>
      </c>
      <c r="H301" s="35">
        <v>0.01</v>
      </c>
      <c r="I301" s="9">
        <v>6.1400000000000003E-2</v>
      </c>
      <c r="J301" s="9">
        <v>0.15</v>
      </c>
      <c r="K301" s="9">
        <v>9.2099999999999994E-3</v>
      </c>
      <c r="L301" s="5" t="s">
        <v>3</v>
      </c>
    </row>
    <row r="302" spans="1:12" ht="45.75" hidden="1" thickBot="1" x14ac:dyDescent="0.3">
      <c r="A302" s="6" t="s">
        <v>12</v>
      </c>
      <c r="B302" s="32" t="s">
        <v>13</v>
      </c>
      <c r="C302" s="32" t="s">
        <v>10</v>
      </c>
      <c r="D302" s="33">
        <v>2.5899999999999999E-2</v>
      </c>
      <c r="E302" s="33">
        <v>0.01</v>
      </c>
      <c r="F302" s="33">
        <v>6.4999999999999997E-3</v>
      </c>
      <c r="G302" s="34" t="s">
        <v>34</v>
      </c>
      <c r="H302" s="35">
        <v>0.02</v>
      </c>
      <c r="I302" s="9">
        <v>2.590199927E-2</v>
      </c>
      <c r="J302" s="9">
        <v>0.05</v>
      </c>
      <c r="K302" s="9">
        <v>1.2950999635000001E-3</v>
      </c>
      <c r="L302" s="5" t="s">
        <v>3</v>
      </c>
    </row>
    <row r="303" spans="1:12" ht="63.75" hidden="1" thickBot="1" x14ac:dyDescent="0.3">
      <c r="A303" s="6" t="s">
        <v>14</v>
      </c>
      <c r="B303" s="32" t="s">
        <v>15</v>
      </c>
      <c r="C303" s="32" t="s">
        <v>10</v>
      </c>
      <c r="D303" s="33">
        <v>6.1199999999999997E-2</v>
      </c>
      <c r="E303" s="33">
        <v>0.01</v>
      </c>
      <c r="F303" s="33">
        <v>1.6999999999999999E-3</v>
      </c>
      <c r="G303" s="34" t="s">
        <v>34</v>
      </c>
      <c r="H303" s="35">
        <v>0.02</v>
      </c>
      <c r="I303" s="9">
        <v>6.1199999999999997E-2</v>
      </c>
      <c r="J303" s="9">
        <v>0.05</v>
      </c>
      <c r="K303" s="9">
        <v>3.0600000000000002E-3</v>
      </c>
      <c r="L303" s="5" t="s">
        <v>3</v>
      </c>
    </row>
    <row r="304" spans="1:12" ht="48" hidden="1" thickBot="1" x14ac:dyDescent="0.3">
      <c r="A304" s="6" t="s">
        <v>16</v>
      </c>
      <c r="B304" s="32" t="s">
        <v>17</v>
      </c>
      <c r="C304" s="32" t="s">
        <v>10</v>
      </c>
      <c r="D304" s="33">
        <v>2.5399999999999999E-2</v>
      </c>
      <c r="E304" s="33">
        <v>1.4999999999999999E-2</v>
      </c>
      <c r="F304" s="33">
        <v>8.5800000000000008E-3</v>
      </c>
      <c r="G304" s="34" t="s">
        <v>34</v>
      </c>
      <c r="H304" s="35">
        <v>0.03</v>
      </c>
      <c r="I304" s="9">
        <v>2.5403773355299999E-2</v>
      </c>
      <c r="J304" s="9">
        <v>0.05</v>
      </c>
      <c r="K304" s="9">
        <v>1.270188667765E-3</v>
      </c>
      <c r="L304" s="7" t="s">
        <v>11</v>
      </c>
    </row>
    <row r="305" spans="1:12" ht="45.75" hidden="1" thickBot="1" x14ac:dyDescent="0.3">
      <c r="A305" s="6" t="s">
        <v>18</v>
      </c>
      <c r="B305" s="32" t="s">
        <v>19</v>
      </c>
      <c r="C305" s="32" t="s">
        <v>10</v>
      </c>
      <c r="D305" s="33">
        <v>8.5199999999999998E-2</v>
      </c>
      <c r="E305" s="33">
        <v>1.4999999999999999E-2</v>
      </c>
      <c r="F305" s="33">
        <v>9.4999999999999998E-3</v>
      </c>
      <c r="G305" s="34" t="s">
        <v>34</v>
      </c>
      <c r="H305" s="35">
        <v>0.02</v>
      </c>
      <c r="I305" s="9">
        <v>8.5199999999999998E-2</v>
      </c>
      <c r="J305" s="9">
        <v>0.05</v>
      </c>
      <c r="K305" s="9">
        <v>4.2599999999999999E-3</v>
      </c>
      <c r="L305" s="5" t="s">
        <v>3</v>
      </c>
    </row>
    <row r="306" spans="1:12" ht="63.75" hidden="1" thickBot="1" x14ac:dyDescent="0.3">
      <c r="A306" s="6" t="s">
        <v>20</v>
      </c>
      <c r="B306" s="32" t="s">
        <v>21</v>
      </c>
      <c r="C306" s="32" t="s">
        <v>10</v>
      </c>
      <c r="D306" s="33">
        <v>6.1100000000000002E-2</v>
      </c>
      <c r="E306" s="33">
        <v>0.02</v>
      </c>
      <c r="F306" s="33">
        <v>6.4000000000000003E-3</v>
      </c>
      <c r="G306" s="34" t="s">
        <v>34</v>
      </c>
      <c r="H306" s="35">
        <v>0.02</v>
      </c>
      <c r="I306" s="9">
        <v>6.1100000000000002E-2</v>
      </c>
      <c r="J306" s="9">
        <v>0.05</v>
      </c>
      <c r="K306" s="9">
        <v>3.0550000000000004E-3</v>
      </c>
      <c r="L306" s="5" t="s">
        <v>3</v>
      </c>
    </row>
    <row r="307" spans="1:12" ht="45.75" hidden="1" thickBot="1" x14ac:dyDescent="0.3">
      <c r="A307" s="6" t="s">
        <v>22</v>
      </c>
      <c r="B307" s="32" t="s">
        <v>23</v>
      </c>
      <c r="C307" s="32" t="s">
        <v>10</v>
      </c>
      <c r="D307" s="33">
        <v>7.3200000000000001E-2</v>
      </c>
      <c r="E307" s="33">
        <v>0.02</v>
      </c>
      <c r="F307" s="33">
        <v>2.3E-3</v>
      </c>
      <c r="G307" s="34" t="s">
        <v>34</v>
      </c>
      <c r="H307" s="35">
        <v>0.02</v>
      </c>
      <c r="I307" s="9">
        <v>-7.3200000000000001E-2</v>
      </c>
      <c r="J307" s="9">
        <v>0.05</v>
      </c>
      <c r="K307" s="9">
        <v>-3.6600000000000001E-3</v>
      </c>
      <c r="L307" s="7" t="s">
        <v>7</v>
      </c>
    </row>
    <row r="308" spans="1:12" ht="63.75" hidden="1" thickBot="1" x14ac:dyDescent="0.3">
      <c r="A308" s="6" t="s">
        <v>24</v>
      </c>
      <c r="B308" s="32" t="s">
        <v>25</v>
      </c>
      <c r="C308" s="32" t="s">
        <v>10</v>
      </c>
      <c r="D308" s="33">
        <v>4.19E-2</v>
      </c>
      <c r="E308" s="33">
        <v>1.4999999999999999E-2</v>
      </c>
      <c r="F308" s="33">
        <v>9.4999999999999998E-3</v>
      </c>
      <c r="G308" s="34" t="s">
        <v>34</v>
      </c>
      <c r="H308" s="35">
        <v>0.01</v>
      </c>
      <c r="I308" s="9">
        <v>4.2133768257500002E-2</v>
      </c>
      <c r="J308" s="9">
        <v>0.05</v>
      </c>
      <c r="K308" s="9">
        <v>2.106688412875E-3</v>
      </c>
      <c r="L308" s="7" t="s">
        <v>11</v>
      </c>
    </row>
    <row r="309" spans="1:12" ht="48" hidden="1" thickBot="1" x14ac:dyDescent="0.3">
      <c r="A309" s="6" t="s">
        <v>26</v>
      </c>
      <c r="B309" s="32" t="s">
        <v>27</v>
      </c>
      <c r="C309" s="32" t="s">
        <v>10</v>
      </c>
      <c r="D309" s="33">
        <v>5.3400000000000003E-2</v>
      </c>
      <c r="E309" s="33">
        <v>0.01</v>
      </c>
      <c r="F309" s="33">
        <v>8.6999999999999994E-3</v>
      </c>
      <c r="G309" s="34" t="s">
        <v>34</v>
      </c>
      <c r="H309" s="35">
        <v>0.02</v>
      </c>
      <c r="I309" s="9">
        <v>5.3400313722000006E-2</v>
      </c>
      <c r="J309" s="9">
        <v>0.05</v>
      </c>
      <c r="K309" s="9">
        <v>2.6700156861000006E-3</v>
      </c>
      <c r="L309" s="7" t="s">
        <v>11</v>
      </c>
    </row>
    <row r="310" spans="1:12" ht="48" hidden="1" thickBot="1" x14ac:dyDescent="0.3">
      <c r="A310" s="6" t="s">
        <v>28</v>
      </c>
      <c r="B310" s="32" t="s">
        <v>29</v>
      </c>
      <c r="C310" s="32" t="s">
        <v>10</v>
      </c>
      <c r="D310" s="33">
        <v>3.5900000000000001E-2</v>
      </c>
      <c r="E310" s="33">
        <v>0.01</v>
      </c>
      <c r="F310" s="33">
        <v>3.3999999999999998E-3</v>
      </c>
      <c r="G310" s="34" t="s">
        <v>34</v>
      </c>
      <c r="H310" s="35">
        <v>0.02</v>
      </c>
      <c r="I310" s="9">
        <v>-3.5900038216000005E-2</v>
      </c>
      <c r="J310" s="9">
        <v>0.05</v>
      </c>
      <c r="K310" s="9">
        <v>-1.7950019108000004E-3</v>
      </c>
      <c r="L310" s="7" t="s">
        <v>7</v>
      </c>
    </row>
    <row r="311" spans="1:12" ht="45.75" hidden="1" thickBot="1" x14ac:dyDescent="0.3">
      <c r="A311" s="6" t="s">
        <v>30</v>
      </c>
      <c r="B311" s="32" t="s">
        <v>31</v>
      </c>
      <c r="C311" s="32" t="s">
        <v>10</v>
      </c>
      <c r="D311" s="33">
        <v>4.1500000000000002E-2</v>
      </c>
      <c r="E311" s="33">
        <v>1.4999999999999999E-2</v>
      </c>
      <c r="F311" s="33">
        <v>5.5999999999999999E-3</v>
      </c>
      <c r="G311" s="34" t="s">
        <v>34</v>
      </c>
      <c r="H311" s="35">
        <v>0.01</v>
      </c>
      <c r="I311" s="9">
        <v>4.1500781536000002E-2</v>
      </c>
      <c r="J311" s="9">
        <v>0.05</v>
      </c>
      <c r="K311" s="9">
        <v>2.0750390768000003E-3</v>
      </c>
      <c r="L311" s="5" t="s">
        <v>3</v>
      </c>
    </row>
    <row r="312" spans="1:12" ht="45.75" hidden="1" thickBot="1" x14ac:dyDescent="0.3">
      <c r="A312" s="6" t="s">
        <v>32</v>
      </c>
      <c r="B312" s="32" t="s">
        <v>33</v>
      </c>
      <c r="C312" s="32" t="s">
        <v>10</v>
      </c>
      <c r="D312" s="33">
        <v>3.2899999999999999E-2</v>
      </c>
      <c r="E312" s="33">
        <v>0.02</v>
      </c>
      <c r="F312" s="33">
        <v>7.4000000000000003E-3</v>
      </c>
      <c r="G312" s="34" t="s">
        <v>34</v>
      </c>
      <c r="H312" s="35">
        <v>0.01</v>
      </c>
      <c r="I312" s="9">
        <v>3.2899999999999999E-2</v>
      </c>
      <c r="J312" s="9">
        <v>0.05</v>
      </c>
      <c r="K312" s="9">
        <v>1.645E-3</v>
      </c>
      <c r="L312" s="5" t="s">
        <v>3</v>
      </c>
    </row>
    <row r="313" spans="1:12" ht="46.5" customHeight="1" thickBot="1" x14ac:dyDescent="0.3">
      <c r="A313" s="4">
        <v>23</v>
      </c>
      <c r="B313" s="55" t="s">
        <v>105</v>
      </c>
      <c r="C313" s="56"/>
      <c r="D313" s="56"/>
      <c r="E313" s="56"/>
      <c r="F313" s="56"/>
      <c r="G313" s="56"/>
      <c r="H313" s="56"/>
      <c r="I313" s="57" t="s">
        <v>2</v>
      </c>
      <c r="J313" s="58"/>
      <c r="K313" s="22">
        <f>SUM(K314:K326)</f>
        <v>20.361896617232503</v>
      </c>
      <c r="L313" s="5" t="s">
        <v>3</v>
      </c>
    </row>
    <row r="314" spans="1:12" ht="45.75" hidden="1" thickBot="1" x14ac:dyDescent="0.3">
      <c r="A314" s="6" t="s">
        <v>4</v>
      </c>
      <c r="B314" s="32" t="s">
        <v>5</v>
      </c>
      <c r="C314" s="32" t="s">
        <v>6</v>
      </c>
      <c r="D314" s="36">
        <v>1.9599999999999999E-2</v>
      </c>
      <c r="E314" s="37">
        <v>1</v>
      </c>
      <c r="F314" s="38">
        <v>0.41</v>
      </c>
      <c r="G314" s="34" t="s">
        <v>34</v>
      </c>
      <c r="H314" s="35">
        <v>0.33329999999999999</v>
      </c>
      <c r="I314" s="9">
        <v>-5.0626799999999994E-5</v>
      </c>
      <c r="J314" s="9">
        <v>0.15</v>
      </c>
      <c r="K314" s="9">
        <v>-7.5940199999999985E-6</v>
      </c>
      <c r="L314" s="23" t="s">
        <v>165</v>
      </c>
    </row>
    <row r="315" spans="1:12" ht="63.75" hidden="1" thickBot="1" x14ac:dyDescent="0.3">
      <c r="A315" s="6" t="s">
        <v>8</v>
      </c>
      <c r="B315" s="32" t="s">
        <v>9</v>
      </c>
      <c r="C315" s="32" t="s">
        <v>10</v>
      </c>
      <c r="D315" s="39">
        <v>5.7</v>
      </c>
      <c r="E315" s="39">
        <v>1.5</v>
      </c>
      <c r="F315" s="39">
        <v>0.2</v>
      </c>
      <c r="G315" s="34" t="s">
        <v>35</v>
      </c>
      <c r="H315" s="35">
        <v>0.01</v>
      </c>
      <c r="I315" s="9">
        <v>0.17784000000000003</v>
      </c>
      <c r="J315" s="9">
        <v>0.1</v>
      </c>
      <c r="K315" s="9">
        <v>1.7784000000000005E-2</v>
      </c>
      <c r="L315" s="5" t="s">
        <v>3</v>
      </c>
    </row>
    <row r="316" spans="1:12" ht="45.75" hidden="1" thickBot="1" x14ac:dyDescent="0.3">
      <c r="A316" s="6" t="s">
        <v>12</v>
      </c>
      <c r="B316" s="32" t="s">
        <v>13</v>
      </c>
      <c r="C316" s="32" t="s">
        <v>10</v>
      </c>
      <c r="D316" s="37">
        <v>3.12</v>
      </c>
      <c r="E316" s="37">
        <v>1</v>
      </c>
      <c r="F316" s="37">
        <v>0.71</v>
      </c>
      <c r="G316" s="34" t="s">
        <v>34</v>
      </c>
      <c r="H316" s="35">
        <v>0.02</v>
      </c>
      <c r="I316" s="9">
        <v>3.3312177599999995</v>
      </c>
      <c r="J316" s="9">
        <v>0.1</v>
      </c>
      <c r="K316" s="9">
        <v>0.33312177599999998</v>
      </c>
      <c r="L316" s="5" t="s">
        <v>3</v>
      </c>
    </row>
    <row r="317" spans="1:12" ht="63.75" hidden="1" thickBot="1" x14ac:dyDescent="0.3">
      <c r="A317" s="6" t="s">
        <v>14</v>
      </c>
      <c r="B317" s="32" t="s">
        <v>15</v>
      </c>
      <c r="C317" s="32" t="s">
        <v>10</v>
      </c>
      <c r="D317" s="37">
        <v>5.23</v>
      </c>
      <c r="E317" s="37">
        <v>2</v>
      </c>
      <c r="F317" s="37">
        <v>0.27</v>
      </c>
      <c r="G317" s="34" t="s">
        <v>34</v>
      </c>
      <c r="H317" s="35">
        <v>0.02</v>
      </c>
      <c r="I317" s="9">
        <v>0</v>
      </c>
      <c r="J317" s="9">
        <v>0.05</v>
      </c>
      <c r="K317" s="9">
        <v>0</v>
      </c>
      <c r="L317" s="23" t="s">
        <v>165</v>
      </c>
    </row>
    <row r="318" spans="1:12" ht="48" hidden="1" thickBot="1" x14ac:dyDescent="0.3">
      <c r="A318" s="6" t="s">
        <v>16</v>
      </c>
      <c r="B318" s="32" t="s">
        <v>17</v>
      </c>
      <c r="C318" s="32" t="s">
        <v>10</v>
      </c>
      <c r="D318" s="37">
        <v>2.63</v>
      </c>
      <c r="E318" s="37">
        <v>1.5</v>
      </c>
      <c r="F318" s="37">
        <v>0.61</v>
      </c>
      <c r="G318" s="34" t="s">
        <v>34</v>
      </c>
      <c r="H318" s="35">
        <v>0.03</v>
      </c>
      <c r="I318" s="9">
        <v>2.4066906449999998E-2</v>
      </c>
      <c r="J318" s="9">
        <v>0.05</v>
      </c>
      <c r="K318" s="9">
        <v>1.2033453225E-3</v>
      </c>
      <c r="L318" s="7" t="s">
        <v>11</v>
      </c>
    </row>
    <row r="319" spans="1:12" ht="45.75" hidden="1" thickBot="1" x14ac:dyDescent="0.3">
      <c r="A319" s="6" t="s">
        <v>18</v>
      </c>
      <c r="B319" s="32" t="s">
        <v>19</v>
      </c>
      <c r="C319" s="32" t="s">
        <v>10</v>
      </c>
      <c r="D319" s="37">
        <v>6.45</v>
      </c>
      <c r="E319" s="37">
        <v>1</v>
      </c>
      <c r="F319" s="37">
        <v>0.37</v>
      </c>
      <c r="G319" s="34" t="s">
        <v>34</v>
      </c>
      <c r="H319" s="35">
        <v>0.02</v>
      </c>
      <c r="I319" s="9">
        <v>0</v>
      </c>
      <c r="J319" s="9">
        <v>0.05</v>
      </c>
      <c r="K319" s="9">
        <v>0</v>
      </c>
      <c r="L319" s="23" t="s">
        <v>165</v>
      </c>
    </row>
    <row r="320" spans="1:12" ht="63.75" hidden="1" thickBot="1" x14ac:dyDescent="0.3">
      <c r="A320" s="6" t="s">
        <v>20</v>
      </c>
      <c r="B320" s="32" t="s">
        <v>21</v>
      </c>
      <c r="C320" s="32" t="s">
        <v>10</v>
      </c>
      <c r="D320" s="37">
        <v>5.21</v>
      </c>
      <c r="E320" s="37">
        <v>2</v>
      </c>
      <c r="F320" s="37">
        <v>0.53</v>
      </c>
      <c r="G320" s="34" t="s">
        <v>34</v>
      </c>
      <c r="H320" s="35">
        <v>0.02</v>
      </c>
      <c r="I320" s="9">
        <v>390.94043592000003</v>
      </c>
      <c r="J320" s="9">
        <v>0.05</v>
      </c>
      <c r="K320" s="9">
        <v>19.547021796000003</v>
      </c>
      <c r="L320" s="7" t="s">
        <v>11</v>
      </c>
    </row>
    <row r="321" spans="1:12" ht="45.75" hidden="1" thickBot="1" x14ac:dyDescent="0.3">
      <c r="A321" s="6" t="s">
        <v>22</v>
      </c>
      <c r="B321" s="32" t="s">
        <v>23</v>
      </c>
      <c r="C321" s="32" t="s">
        <v>10</v>
      </c>
      <c r="D321" s="37">
        <v>3.14</v>
      </c>
      <c r="E321" s="37">
        <v>1</v>
      </c>
      <c r="F321" s="37">
        <v>0.46</v>
      </c>
      <c r="G321" s="34" t="s">
        <v>34</v>
      </c>
      <c r="H321" s="35">
        <v>0.02</v>
      </c>
      <c r="I321" s="9">
        <v>0.69120750920000007</v>
      </c>
      <c r="J321" s="9">
        <v>0.05</v>
      </c>
      <c r="K321" s="9">
        <v>3.4560375460000008E-2</v>
      </c>
      <c r="L321" s="7" t="s">
        <v>11</v>
      </c>
    </row>
    <row r="322" spans="1:12" ht="63.75" hidden="1" thickBot="1" x14ac:dyDescent="0.3">
      <c r="A322" s="6" t="s">
        <v>24</v>
      </c>
      <c r="B322" s="32" t="s">
        <v>25</v>
      </c>
      <c r="C322" s="32" t="s">
        <v>10</v>
      </c>
      <c r="D322" s="37">
        <v>2.36</v>
      </c>
      <c r="E322" s="37">
        <v>1.5</v>
      </c>
      <c r="F322" s="37">
        <v>0.31</v>
      </c>
      <c r="G322" s="34" t="s">
        <v>34</v>
      </c>
      <c r="H322" s="35">
        <v>0.01</v>
      </c>
      <c r="I322" s="9">
        <v>1.0189699193999999</v>
      </c>
      <c r="J322" s="9">
        <v>0.05</v>
      </c>
      <c r="K322" s="9">
        <v>5.094849597E-2</v>
      </c>
      <c r="L322" s="7" t="s">
        <v>11</v>
      </c>
    </row>
    <row r="323" spans="1:12" ht="48" hidden="1" thickBot="1" x14ac:dyDescent="0.3">
      <c r="A323" s="6" t="s">
        <v>26</v>
      </c>
      <c r="B323" s="32" t="s">
        <v>27</v>
      </c>
      <c r="C323" s="32" t="s">
        <v>10</v>
      </c>
      <c r="D323" s="37">
        <v>3.99</v>
      </c>
      <c r="E323" s="37">
        <v>1</v>
      </c>
      <c r="F323" s="37">
        <v>0.12</v>
      </c>
      <c r="G323" s="34" t="s">
        <v>34</v>
      </c>
      <c r="H323" s="35">
        <v>0.02</v>
      </c>
      <c r="I323" s="9">
        <v>9.6957E-4</v>
      </c>
      <c r="J323" s="9">
        <v>0.15</v>
      </c>
      <c r="K323" s="9">
        <v>1.454355E-4</v>
      </c>
      <c r="L323" s="7" t="s">
        <v>11</v>
      </c>
    </row>
    <row r="324" spans="1:12" ht="48" hidden="1" thickBot="1" x14ac:dyDescent="0.3">
      <c r="A324" s="6" t="s">
        <v>28</v>
      </c>
      <c r="B324" s="32" t="s">
        <v>29</v>
      </c>
      <c r="C324" s="32" t="s">
        <v>10</v>
      </c>
      <c r="D324" s="37">
        <v>4.32</v>
      </c>
      <c r="E324" s="37">
        <v>1</v>
      </c>
      <c r="F324" s="37">
        <v>0.63</v>
      </c>
      <c r="G324" s="34" t="s">
        <v>34</v>
      </c>
      <c r="H324" s="35">
        <v>0.02</v>
      </c>
      <c r="I324" s="9">
        <v>0</v>
      </c>
      <c r="J324" s="9">
        <v>0.05</v>
      </c>
      <c r="K324" s="9">
        <v>0</v>
      </c>
      <c r="L324" s="23" t="s">
        <v>165</v>
      </c>
    </row>
    <row r="325" spans="1:12" ht="45.75" hidden="1" thickBot="1" x14ac:dyDescent="0.3">
      <c r="A325" s="6" t="s">
        <v>30</v>
      </c>
      <c r="B325" s="32" t="s">
        <v>31</v>
      </c>
      <c r="C325" s="32" t="s">
        <v>10</v>
      </c>
      <c r="D325" s="37">
        <v>6.97</v>
      </c>
      <c r="E325" s="37">
        <v>1.5</v>
      </c>
      <c r="F325" s="37">
        <v>0.43</v>
      </c>
      <c r="G325" s="34" t="s">
        <v>34</v>
      </c>
      <c r="H325" s="35">
        <v>0.01</v>
      </c>
      <c r="I325" s="9">
        <v>7.4618798700000006</v>
      </c>
      <c r="J325" s="9">
        <v>0.05</v>
      </c>
      <c r="K325" s="9">
        <v>0.37309399350000005</v>
      </c>
      <c r="L325" s="5" t="s">
        <v>3</v>
      </c>
    </row>
    <row r="326" spans="1:12" ht="45.75" hidden="1" thickBot="1" x14ac:dyDescent="0.3">
      <c r="A326" s="6" t="s">
        <v>32</v>
      </c>
      <c r="B326" s="32" t="s">
        <v>33</v>
      </c>
      <c r="C326" s="32" t="s">
        <v>10</v>
      </c>
      <c r="D326" s="40">
        <v>1.29</v>
      </c>
      <c r="E326" s="40">
        <v>1.5</v>
      </c>
      <c r="F326" s="40">
        <v>0.61</v>
      </c>
      <c r="G326" s="34" t="s">
        <v>34</v>
      </c>
      <c r="H326" s="35">
        <v>0.01</v>
      </c>
      <c r="I326" s="9">
        <v>8.0499870000000001E-2</v>
      </c>
      <c r="J326" s="9">
        <v>0.05</v>
      </c>
      <c r="K326" s="9">
        <v>4.0249934999999999E-3</v>
      </c>
      <c r="L326" s="5" t="s">
        <v>3</v>
      </c>
    </row>
    <row r="327" spans="1:12" ht="45.75" hidden="1" thickBot="1" x14ac:dyDescent="0.3">
      <c r="A327" s="6" t="s">
        <v>4</v>
      </c>
      <c r="B327" s="32" t="s">
        <v>5</v>
      </c>
      <c r="C327" s="32" t="s">
        <v>6</v>
      </c>
      <c r="D327" s="33">
        <v>6.5100000000000005E-2</v>
      </c>
      <c r="E327" s="33">
        <v>0.01</v>
      </c>
      <c r="F327" s="33">
        <v>2.0999999999999999E-3</v>
      </c>
      <c r="G327" s="34" t="s">
        <v>34</v>
      </c>
      <c r="H327" s="35">
        <v>0.33329999999999999</v>
      </c>
      <c r="I327" s="9">
        <v>-6.5100002799720003E-2</v>
      </c>
      <c r="J327" s="9">
        <v>0.3</v>
      </c>
      <c r="K327" s="9">
        <v>-1.9530000839916E-2</v>
      </c>
      <c r="L327" s="7" t="s">
        <v>7</v>
      </c>
    </row>
    <row r="328" spans="1:12" ht="63.75" hidden="1" thickBot="1" x14ac:dyDescent="0.3">
      <c r="A328" s="6" t="s">
        <v>8</v>
      </c>
      <c r="B328" s="32" t="s">
        <v>9</v>
      </c>
      <c r="C328" s="32" t="s">
        <v>10</v>
      </c>
      <c r="D328" s="33">
        <v>4.1599999999999998E-2</v>
      </c>
      <c r="E328" s="33">
        <v>1.4999999999999999E-2</v>
      </c>
      <c r="F328" s="33">
        <v>6.4999999999999997E-3</v>
      </c>
      <c r="G328" s="34" t="s">
        <v>35</v>
      </c>
      <c r="H328" s="35">
        <v>0.01</v>
      </c>
      <c r="I328" s="9">
        <v>4.1599999999999998E-2</v>
      </c>
      <c r="J328" s="9">
        <v>0.15</v>
      </c>
      <c r="K328" s="9">
        <v>6.2399999999999999E-3</v>
      </c>
      <c r="L328" s="5" t="s">
        <v>3</v>
      </c>
    </row>
    <row r="329" spans="1:12" ht="45.75" hidden="1" thickBot="1" x14ac:dyDescent="0.3">
      <c r="A329" s="6" t="s">
        <v>12</v>
      </c>
      <c r="B329" s="32" t="s">
        <v>13</v>
      </c>
      <c r="C329" s="32" t="s">
        <v>10</v>
      </c>
      <c r="D329" s="33">
        <v>2.5899999999999999E-2</v>
      </c>
      <c r="E329" s="33">
        <v>0.02</v>
      </c>
      <c r="F329" s="33">
        <v>8.6999999999999994E-3</v>
      </c>
      <c r="G329" s="34" t="s">
        <v>34</v>
      </c>
      <c r="H329" s="35">
        <v>0.02</v>
      </c>
      <c r="I329" s="9">
        <v>2.5904814927999998E-2</v>
      </c>
      <c r="J329" s="9">
        <v>0.05</v>
      </c>
      <c r="K329" s="9">
        <v>1.2952407464E-3</v>
      </c>
      <c r="L329" s="5" t="s">
        <v>3</v>
      </c>
    </row>
    <row r="330" spans="1:12" ht="63.75" hidden="1" thickBot="1" x14ac:dyDescent="0.3">
      <c r="A330" s="6" t="s">
        <v>14</v>
      </c>
      <c r="B330" s="32" t="s">
        <v>15</v>
      </c>
      <c r="C330" s="32" t="s">
        <v>10</v>
      </c>
      <c r="D330" s="33">
        <v>7.3999999999999996E-2</v>
      </c>
      <c r="E330" s="33">
        <v>0.02</v>
      </c>
      <c r="F330" s="33">
        <v>9.5999999999999992E-3</v>
      </c>
      <c r="G330" s="34" t="s">
        <v>34</v>
      </c>
      <c r="H330" s="35">
        <v>0.02</v>
      </c>
      <c r="I330" s="9">
        <v>7.3999999999999996E-2</v>
      </c>
      <c r="J330" s="9">
        <v>0.05</v>
      </c>
      <c r="K330" s="9">
        <v>3.7000000000000002E-3</v>
      </c>
      <c r="L330" s="5" t="s">
        <v>3</v>
      </c>
    </row>
    <row r="331" spans="1:12" ht="48" hidden="1" thickBot="1" x14ac:dyDescent="0.3">
      <c r="A331" s="6" t="s">
        <v>16</v>
      </c>
      <c r="B331" s="32" t="s">
        <v>17</v>
      </c>
      <c r="C331" s="32" t="s">
        <v>10</v>
      </c>
      <c r="D331" s="33">
        <v>1.8499999999999999E-2</v>
      </c>
      <c r="E331" s="33">
        <v>0.01</v>
      </c>
      <c r="F331" s="33">
        <v>5.1000000000000004E-3</v>
      </c>
      <c r="G331" s="34" t="s">
        <v>34</v>
      </c>
      <c r="H331" s="35">
        <v>0.03</v>
      </c>
      <c r="I331" s="9">
        <v>1.8501665404999999E-2</v>
      </c>
      <c r="J331" s="9">
        <v>0.05</v>
      </c>
      <c r="K331" s="9">
        <v>9.2508327025000005E-4</v>
      </c>
      <c r="L331" s="7" t="s">
        <v>11</v>
      </c>
    </row>
    <row r="332" spans="1:12" ht="45.75" hidden="1" thickBot="1" x14ac:dyDescent="0.3">
      <c r="A332" s="6" t="s">
        <v>18</v>
      </c>
      <c r="B332" s="32" t="s">
        <v>19</v>
      </c>
      <c r="C332" s="32" t="s">
        <v>10</v>
      </c>
      <c r="D332" s="33">
        <v>2.64E-2</v>
      </c>
      <c r="E332" s="33">
        <v>1.4999999999999999E-2</v>
      </c>
      <c r="F332" s="33">
        <v>3.3E-3</v>
      </c>
      <c r="G332" s="34" t="s">
        <v>34</v>
      </c>
      <c r="H332" s="35">
        <v>0.02</v>
      </c>
      <c r="I332" s="9">
        <v>2.64E-2</v>
      </c>
      <c r="J332" s="9">
        <v>0.05</v>
      </c>
      <c r="K332" s="9">
        <v>1.32E-3</v>
      </c>
      <c r="L332" s="5" t="s">
        <v>3</v>
      </c>
    </row>
    <row r="333" spans="1:12" ht="63.75" hidden="1" thickBot="1" x14ac:dyDescent="0.3">
      <c r="A333" s="6" t="s">
        <v>20</v>
      </c>
      <c r="B333" s="32" t="s">
        <v>21</v>
      </c>
      <c r="C333" s="32" t="s">
        <v>10</v>
      </c>
      <c r="D333" s="33">
        <v>6.5100000000000005E-2</v>
      </c>
      <c r="E333" s="33">
        <v>0.01</v>
      </c>
      <c r="F333" s="33">
        <v>5.4000000000000003E-3</v>
      </c>
      <c r="G333" s="34" t="s">
        <v>34</v>
      </c>
      <c r="H333" s="35">
        <v>0.02</v>
      </c>
      <c r="I333" s="9">
        <v>6.5100000000000005E-2</v>
      </c>
      <c r="J333" s="9">
        <v>0.05</v>
      </c>
      <c r="K333" s="9">
        <v>3.2550000000000005E-3</v>
      </c>
      <c r="L333" s="5" t="s">
        <v>3</v>
      </c>
    </row>
    <row r="334" spans="1:12" ht="45.75" hidden="1" thickBot="1" x14ac:dyDescent="0.3">
      <c r="A334" s="6" t="s">
        <v>22</v>
      </c>
      <c r="B334" s="32" t="s">
        <v>23</v>
      </c>
      <c r="C334" s="32" t="s">
        <v>10</v>
      </c>
      <c r="D334" s="33">
        <v>8.2000000000000003E-2</v>
      </c>
      <c r="E334" s="33">
        <v>0.02</v>
      </c>
      <c r="F334" s="33">
        <v>9.4999999999999998E-3</v>
      </c>
      <c r="G334" s="34" t="s">
        <v>34</v>
      </c>
      <c r="H334" s="35">
        <v>0.02</v>
      </c>
      <c r="I334" s="9">
        <v>-8.2000000000000003E-2</v>
      </c>
      <c r="J334" s="9">
        <v>0.05</v>
      </c>
      <c r="K334" s="9">
        <v>-4.1000000000000003E-3</v>
      </c>
      <c r="L334" s="7" t="s">
        <v>7</v>
      </c>
    </row>
    <row r="335" spans="1:12" ht="63.75" hidden="1" thickBot="1" x14ac:dyDescent="0.3">
      <c r="A335" s="6" t="s">
        <v>24</v>
      </c>
      <c r="B335" s="32" t="s">
        <v>25</v>
      </c>
      <c r="C335" s="32" t="s">
        <v>10</v>
      </c>
      <c r="D335" s="33">
        <v>5.6399999999999999E-2</v>
      </c>
      <c r="E335" s="33">
        <v>0.01</v>
      </c>
      <c r="F335" s="33">
        <v>8.0999999999999996E-3</v>
      </c>
      <c r="G335" s="34" t="s">
        <v>34</v>
      </c>
      <c r="H335" s="35">
        <v>0.01</v>
      </c>
      <c r="I335" s="9">
        <v>5.6400867915E-2</v>
      </c>
      <c r="J335" s="9">
        <v>0.05</v>
      </c>
      <c r="K335" s="9">
        <v>2.82004339575E-3</v>
      </c>
      <c r="L335" s="7" t="s">
        <v>11</v>
      </c>
    </row>
    <row r="336" spans="1:12" ht="48" hidden="1" thickBot="1" x14ac:dyDescent="0.3">
      <c r="A336" s="6" t="s">
        <v>26</v>
      </c>
      <c r="B336" s="32" t="s">
        <v>27</v>
      </c>
      <c r="C336" s="32" t="s">
        <v>10</v>
      </c>
      <c r="D336" s="33">
        <v>2.1299999999999999E-2</v>
      </c>
      <c r="E336" s="33">
        <v>1.4999999999999999E-2</v>
      </c>
      <c r="F336" s="33">
        <v>1.1000000000000001E-3</v>
      </c>
      <c r="G336" s="34" t="s">
        <v>34</v>
      </c>
      <c r="H336" s="35">
        <v>0.02</v>
      </c>
      <c r="I336" s="9">
        <v>2.1300054879E-2</v>
      </c>
      <c r="J336" s="9">
        <v>0.05</v>
      </c>
      <c r="K336" s="9">
        <v>1.0650027439500001E-3</v>
      </c>
      <c r="L336" s="7" t="s">
        <v>7</v>
      </c>
    </row>
    <row r="337" spans="1:12" ht="48" hidden="1" thickBot="1" x14ac:dyDescent="0.3">
      <c r="A337" s="6" t="s">
        <v>28</v>
      </c>
      <c r="B337" s="32" t="s">
        <v>29</v>
      </c>
      <c r="C337" s="32" t="s">
        <v>10</v>
      </c>
      <c r="D337" s="33">
        <v>3.2000000000000001E-2</v>
      </c>
      <c r="E337" s="33">
        <v>0.02</v>
      </c>
      <c r="F337" s="33">
        <v>3.5999999999999999E-3</v>
      </c>
      <c r="G337" s="34" t="s">
        <v>34</v>
      </c>
      <c r="H337" s="35">
        <v>0.02</v>
      </c>
      <c r="I337" s="9">
        <v>-3.1999752896000003E-2</v>
      </c>
      <c r="J337" s="9">
        <v>0.05</v>
      </c>
      <c r="K337" s="9">
        <v>-1.5999876448000003E-3</v>
      </c>
      <c r="L337" s="7" t="s">
        <v>7</v>
      </c>
    </row>
    <row r="338" spans="1:12" ht="45.75" hidden="1" thickBot="1" x14ac:dyDescent="0.3">
      <c r="A338" s="6" t="s">
        <v>30</v>
      </c>
      <c r="B338" s="32" t="s">
        <v>31</v>
      </c>
      <c r="C338" s="32" t="s">
        <v>10</v>
      </c>
      <c r="D338" s="33">
        <v>1.44E-2</v>
      </c>
      <c r="E338" s="33">
        <v>0.01</v>
      </c>
      <c r="F338" s="33">
        <v>5.1000000000000004E-3</v>
      </c>
      <c r="G338" s="34" t="s">
        <v>34</v>
      </c>
      <c r="H338" s="35">
        <v>0.01</v>
      </c>
      <c r="I338" s="9">
        <v>1.440051E-2</v>
      </c>
      <c r="J338" s="9">
        <v>0.05</v>
      </c>
      <c r="K338" s="9">
        <v>7.2002550000000007E-4</v>
      </c>
      <c r="L338" s="5" t="s">
        <v>3</v>
      </c>
    </row>
    <row r="339" spans="1:12" ht="45.75" hidden="1" thickBot="1" x14ac:dyDescent="0.3">
      <c r="A339" s="6" t="s">
        <v>32</v>
      </c>
      <c r="B339" s="32" t="s">
        <v>33</v>
      </c>
      <c r="C339" s="32" t="s">
        <v>10</v>
      </c>
      <c r="D339" s="33">
        <v>7.0999999999999994E-2</v>
      </c>
      <c r="E339" s="33">
        <v>1.4999999999999999E-2</v>
      </c>
      <c r="F339" s="33">
        <v>7.1000000000000004E-3</v>
      </c>
      <c r="G339" s="34" t="s">
        <v>34</v>
      </c>
      <c r="H339" s="35">
        <v>0.01</v>
      </c>
      <c r="I339" s="9">
        <v>7.0999999999999994E-2</v>
      </c>
      <c r="J339" s="9">
        <v>0.05</v>
      </c>
      <c r="K339" s="9">
        <v>3.5499999999999998E-3</v>
      </c>
      <c r="L339" s="23" t="s">
        <v>165</v>
      </c>
    </row>
    <row r="340" spans="1:12" ht="45" customHeight="1" thickBot="1" x14ac:dyDescent="0.3">
      <c r="A340" s="4">
        <v>25</v>
      </c>
      <c r="B340" s="55" t="s">
        <v>75</v>
      </c>
      <c r="C340" s="56"/>
      <c r="D340" s="56"/>
      <c r="E340" s="56"/>
      <c r="F340" s="56"/>
      <c r="G340" s="56"/>
      <c r="H340" s="56"/>
      <c r="I340" s="57" t="s">
        <v>2</v>
      </c>
      <c r="J340" s="58"/>
      <c r="K340" s="22">
        <f>SUM(K341:K353)</f>
        <v>2.2201668764815E-2</v>
      </c>
      <c r="L340" s="5" t="s">
        <v>3</v>
      </c>
    </row>
    <row r="341" spans="1:12" ht="45.75" hidden="1" thickBot="1" x14ac:dyDescent="0.3">
      <c r="A341" s="6" t="s">
        <v>4</v>
      </c>
      <c r="B341" s="32" t="s">
        <v>5</v>
      </c>
      <c r="C341" s="32" t="s">
        <v>6</v>
      </c>
      <c r="D341" s="33">
        <v>2.64E-2</v>
      </c>
      <c r="E341" s="33">
        <v>1.4999999999999999E-2</v>
      </c>
      <c r="F341" s="33">
        <v>4.0000000000000001E-3</v>
      </c>
      <c r="G341" s="34" t="s">
        <v>34</v>
      </c>
      <c r="H341" s="35">
        <v>0.33329999999999999</v>
      </c>
      <c r="I341" s="9">
        <v>-2.6399968003199999E-2</v>
      </c>
      <c r="J341" s="9">
        <v>0.3</v>
      </c>
      <c r="K341" s="9">
        <v>-7.9199904009599996E-3</v>
      </c>
      <c r="L341" s="7" t="s">
        <v>7</v>
      </c>
    </row>
    <row r="342" spans="1:12" ht="63.75" hidden="1" thickBot="1" x14ac:dyDescent="0.3">
      <c r="A342" s="6" t="s">
        <v>8</v>
      </c>
      <c r="B342" s="32" t="s">
        <v>9</v>
      </c>
      <c r="C342" s="32" t="s">
        <v>10</v>
      </c>
      <c r="D342" s="33">
        <v>5.1499999999999997E-2</v>
      </c>
      <c r="E342" s="33">
        <v>0.02</v>
      </c>
      <c r="F342" s="33">
        <v>7.7999999999999996E-3</v>
      </c>
      <c r="G342" s="34" t="s">
        <v>35</v>
      </c>
      <c r="H342" s="35">
        <v>0.01</v>
      </c>
      <c r="I342" s="9">
        <v>5.2652278399999995E-2</v>
      </c>
      <c r="J342" s="9">
        <v>0.15</v>
      </c>
      <c r="K342" s="9">
        <v>7.8978417599999996E-3</v>
      </c>
      <c r="L342" s="7" t="s">
        <v>11</v>
      </c>
    </row>
    <row r="343" spans="1:12" ht="45.75" hidden="1" thickBot="1" x14ac:dyDescent="0.3">
      <c r="A343" s="6" t="s">
        <v>12</v>
      </c>
      <c r="B343" s="32" t="s">
        <v>13</v>
      </c>
      <c r="C343" s="32" t="s">
        <v>10</v>
      </c>
      <c r="D343" s="33">
        <v>3.8800000000000001E-2</v>
      </c>
      <c r="E343" s="33">
        <v>0.01</v>
      </c>
      <c r="F343" s="33">
        <v>1.6000000000000001E-3</v>
      </c>
      <c r="G343" s="34" t="s">
        <v>34</v>
      </c>
      <c r="H343" s="35">
        <v>0.02</v>
      </c>
      <c r="I343" s="9">
        <v>3.8800542688000005E-2</v>
      </c>
      <c r="J343" s="9">
        <v>0.05</v>
      </c>
      <c r="K343" s="9">
        <v>1.9400271344000002E-3</v>
      </c>
      <c r="L343" s="7" t="s">
        <v>11</v>
      </c>
    </row>
    <row r="344" spans="1:12" ht="63.75" hidden="1" thickBot="1" x14ac:dyDescent="0.3">
      <c r="A344" s="6" t="s">
        <v>14</v>
      </c>
      <c r="B344" s="32" t="s">
        <v>15</v>
      </c>
      <c r="C344" s="32" t="s">
        <v>10</v>
      </c>
      <c r="D344" s="33">
        <v>9.1499999999999998E-2</v>
      </c>
      <c r="E344" s="33">
        <v>0.02</v>
      </c>
      <c r="F344" s="33">
        <v>9.4999999999999998E-3</v>
      </c>
      <c r="G344" s="34" t="s">
        <v>34</v>
      </c>
      <c r="H344" s="35">
        <v>0.02</v>
      </c>
      <c r="I344" s="9">
        <v>9.1499999999999998E-2</v>
      </c>
      <c r="J344" s="9">
        <v>0.05</v>
      </c>
      <c r="K344" s="9">
        <v>4.5750000000000001E-3</v>
      </c>
      <c r="L344" s="7" t="s">
        <v>11</v>
      </c>
    </row>
    <row r="345" spans="1:12" ht="48" hidden="1" thickBot="1" x14ac:dyDescent="0.3">
      <c r="A345" s="6" t="s">
        <v>16</v>
      </c>
      <c r="B345" s="32" t="s">
        <v>17</v>
      </c>
      <c r="C345" s="32" t="s">
        <v>10</v>
      </c>
      <c r="D345" s="33">
        <v>4.2299999999999997E-2</v>
      </c>
      <c r="E345" s="33">
        <v>1.4999999999999999E-2</v>
      </c>
      <c r="F345" s="33">
        <v>6.3E-3</v>
      </c>
      <c r="G345" s="34" t="s">
        <v>34</v>
      </c>
      <c r="H345" s="35">
        <v>0.03</v>
      </c>
      <c r="I345" s="9">
        <v>4.2302837551499994E-2</v>
      </c>
      <c r="J345" s="9">
        <v>0.05</v>
      </c>
      <c r="K345" s="9">
        <v>2.1151418775749997E-3</v>
      </c>
      <c r="L345" s="7" t="s">
        <v>11</v>
      </c>
    </row>
    <row r="346" spans="1:12" ht="45.75" hidden="1" thickBot="1" x14ac:dyDescent="0.3">
      <c r="A346" s="6" t="s">
        <v>18</v>
      </c>
      <c r="B346" s="32" t="s">
        <v>19</v>
      </c>
      <c r="C346" s="32" t="s">
        <v>10</v>
      </c>
      <c r="D346" s="33">
        <v>1.6799999999999999E-2</v>
      </c>
      <c r="E346" s="33">
        <v>0.02</v>
      </c>
      <c r="F346" s="33">
        <v>4.4999999999999997E-3</v>
      </c>
      <c r="G346" s="34" t="s">
        <v>34</v>
      </c>
      <c r="H346" s="35">
        <v>0.02</v>
      </c>
      <c r="I346" s="9">
        <v>1.6799999999999999E-2</v>
      </c>
      <c r="J346" s="9">
        <v>0.05</v>
      </c>
      <c r="K346" s="9">
        <v>8.4000000000000003E-4</v>
      </c>
      <c r="L346" s="7" t="s">
        <v>11</v>
      </c>
    </row>
    <row r="347" spans="1:12" ht="63.75" hidden="1" thickBot="1" x14ac:dyDescent="0.3">
      <c r="A347" s="6" t="s">
        <v>20</v>
      </c>
      <c r="B347" s="32" t="s">
        <v>21</v>
      </c>
      <c r="C347" s="32" t="s">
        <v>10</v>
      </c>
      <c r="D347" s="33">
        <v>6.54E-2</v>
      </c>
      <c r="E347" s="33">
        <v>0.01</v>
      </c>
      <c r="F347" s="33">
        <v>6.7000000000000002E-3</v>
      </c>
      <c r="G347" s="34" t="s">
        <v>34</v>
      </c>
      <c r="H347" s="35">
        <v>0.02</v>
      </c>
      <c r="I347" s="9">
        <v>6.5531919381999995E-2</v>
      </c>
      <c r="J347" s="9">
        <v>0.05</v>
      </c>
      <c r="K347" s="9">
        <v>3.2765959691000001E-3</v>
      </c>
      <c r="L347" s="7" t="s">
        <v>11</v>
      </c>
    </row>
    <row r="348" spans="1:12" ht="45.75" hidden="1" thickBot="1" x14ac:dyDescent="0.3">
      <c r="A348" s="6" t="s">
        <v>22</v>
      </c>
      <c r="B348" s="32" t="s">
        <v>23</v>
      </c>
      <c r="C348" s="32" t="s">
        <v>10</v>
      </c>
      <c r="D348" s="33">
        <v>1.9900000000000001E-2</v>
      </c>
      <c r="E348" s="33">
        <v>0.01</v>
      </c>
      <c r="F348" s="33">
        <v>1.6000000000000001E-3</v>
      </c>
      <c r="G348" s="34" t="s">
        <v>34</v>
      </c>
      <c r="H348" s="35">
        <v>0.02</v>
      </c>
      <c r="I348" s="9">
        <v>-1.9899924863999999E-2</v>
      </c>
      <c r="J348" s="9">
        <v>0.05</v>
      </c>
      <c r="K348" s="9">
        <v>-9.9499624320000001E-4</v>
      </c>
      <c r="L348" s="7" t="s">
        <v>7</v>
      </c>
    </row>
    <row r="349" spans="1:12" ht="63.75" hidden="1" thickBot="1" x14ac:dyDescent="0.3">
      <c r="A349" s="6" t="s">
        <v>24</v>
      </c>
      <c r="B349" s="32" t="s">
        <v>25</v>
      </c>
      <c r="C349" s="32" t="s">
        <v>10</v>
      </c>
      <c r="D349" s="33">
        <v>7.2300000000000003E-2</v>
      </c>
      <c r="E349" s="33">
        <v>1.4999999999999999E-2</v>
      </c>
      <c r="F349" s="33">
        <v>3.3999999999999998E-3</v>
      </c>
      <c r="G349" s="34" t="s">
        <v>34</v>
      </c>
      <c r="H349" s="35">
        <v>0.01</v>
      </c>
      <c r="I349" s="9">
        <v>7.2340389960000001E-2</v>
      </c>
      <c r="J349" s="9">
        <v>0.05</v>
      </c>
      <c r="K349" s="9">
        <v>3.6170194980000001E-3</v>
      </c>
      <c r="L349" s="7" t="s">
        <v>11</v>
      </c>
    </row>
    <row r="350" spans="1:12" ht="48" hidden="1" thickBot="1" x14ac:dyDescent="0.3">
      <c r="A350" s="6" t="s">
        <v>26</v>
      </c>
      <c r="B350" s="32" t="s">
        <v>27</v>
      </c>
      <c r="C350" s="32" t="s">
        <v>10</v>
      </c>
      <c r="D350" s="33">
        <v>4.1599999999999998E-2</v>
      </c>
      <c r="E350" s="33">
        <v>0.02</v>
      </c>
      <c r="F350" s="33">
        <v>6.1000000000000004E-3</v>
      </c>
      <c r="G350" s="34" t="s">
        <v>34</v>
      </c>
      <c r="H350" s="35">
        <v>0.02</v>
      </c>
      <c r="I350" s="9">
        <v>4.160026596E-2</v>
      </c>
      <c r="J350" s="9">
        <v>0.05</v>
      </c>
      <c r="K350" s="9">
        <v>2.080013298E-3</v>
      </c>
      <c r="L350" s="7" t="s">
        <v>11</v>
      </c>
    </row>
    <row r="351" spans="1:12" ht="48" hidden="1" thickBot="1" x14ac:dyDescent="0.3">
      <c r="A351" s="6" t="s">
        <v>28</v>
      </c>
      <c r="B351" s="32" t="s">
        <v>29</v>
      </c>
      <c r="C351" s="32" t="s">
        <v>10</v>
      </c>
      <c r="D351" s="33">
        <v>3.5900000000000001E-2</v>
      </c>
      <c r="E351" s="33">
        <v>0.01</v>
      </c>
      <c r="F351" s="33">
        <v>5.7999999999999996E-3</v>
      </c>
      <c r="G351" s="34" t="s">
        <v>34</v>
      </c>
      <c r="H351" s="35">
        <v>0.02</v>
      </c>
      <c r="I351" s="9">
        <v>-3.5900806548E-2</v>
      </c>
      <c r="J351" s="9">
        <v>0.05</v>
      </c>
      <c r="K351" s="9">
        <v>-1.7950403274E-3</v>
      </c>
      <c r="L351" s="7" t="s">
        <v>7</v>
      </c>
    </row>
    <row r="352" spans="1:12" ht="45.75" hidden="1" thickBot="1" x14ac:dyDescent="0.3">
      <c r="A352" s="6" t="s">
        <v>30</v>
      </c>
      <c r="B352" s="32" t="s">
        <v>31</v>
      </c>
      <c r="C352" s="32" t="s">
        <v>10</v>
      </c>
      <c r="D352" s="33">
        <v>8.6300000000000002E-2</v>
      </c>
      <c r="E352" s="33">
        <v>1.4999999999999999E-2</v>
      </c>
      <c r="F352" s="33">
        <v>7.4000000000000003E-3</v>
      </c>
      <c r="G352" s="34" t="s">
        <v>34</v>
      </c>
      <c r="H352" s="35">
        <v>0.01</v>
      </c>
      <c r="I352" s="9">
        <v>8.6301123985999997E-2</v>
      </c>
      <c r="J352" s="9">
        <v>0.05</v>
      </c>
      <c r="K352" s="9">
        <v>4.3150561993000004E-3</v>
      </c>
      <c r="L352" s="7" t="s">
        <v>11</v>
      </c>
    </row>
    <row r="353" spans="1:12" ht="45.75" hidden="1" thickBot="1" x14ac:dyDescent="0.3">
      <c r="A353" s="6" t="s">
        <v>32</v>
      </c>
      <c r="B353" s="32" t="s">
        <v>33</v>
      </c>
      <c r="C353" s="32" t="s">
        <v>10</v>
      </c>
      <c r="D353" s="33">
        <v>4.5100000000000001E-2</v>
      </c>
      <c r="E353" s="33">
        <v>0.01</v>
      </c>
      <c r="F353" s="33">
        <v>3.0999999999999999E-3</v>
      </c>
      <c r="G353" s="34" t="s">
        <v>34</v>
      </c>
      <c r="H353" s="35">
        <v>0.01</v>
      </c>
      <c r="I353" s="9">
        <v>4.5100000000000001E-2</v>
      </c>
      <c r="J353" s="9">
        <v>0.05</v>
      </c>
      <c r="K353" s="9">
        <v>2.2550000000000001E-3</v>
      </c>
      <c r="L353" s="7" t="s">
        <v>11</v>
      </c>
    </row>
    <row r="354" spans="1:12" ht="27" customHeight="1" thickBot="1" x14ac:dyDescent="0.3">
      <c r="A354" s="4">
        <v>26</v>
      </c>
      <c r="B354" s="55" t="s">
        <v>77</v>
      </c>
      <c r="C354" s="56"/>
      <c r="D354" s="56"/>
      <c r="E354" s="56"/>
      <c r="F354" s="56"/>
      <c r="G354" s="56"/>
      <c r="H354" s="56"/>
      <c r="I354" s="57" t="s">
        <v>2</v>
      </c>
      <c r="J354" s="58"/>
      <c r="K354" s="22">
        <f>SUM(K355:K367)</f>
        <v>1.3643443084250003E-2</v>
      </c>
      <c r="L354" s="5" t="s">
        <v>3</v>
      </c>
    </row>
    <row r="355" spans="1:12" ht="45.75" hidden="1" thickBot="1" x14ac:dyDescent="0.3">
      <c r="A355" s="6" t="s">
        <v>4</v>
      </c>
      <c r="B355" s="32" t="s">
        <v>5</v>
      </c>
      <c r="C355" s="32" t="s">
        <v>6</v>
      </c>
      <c r="D355" s="33">
        <v>3.2500000000000001E-2</v>
      </c>
      <c r="E355" s="33">
        <v>0.01</v>
      </c>
      <c r="F355" s="33">
        <v>5.1999999999999998E-3</v>
      </c>
      <c r="G355" s="34" t="s">
        <v>34</v>
      </c>
      <c r="H355" s="35">
        <v>0.33329999999999999</v>
      </c>
      <c r="I355" s="9">
        <v>-3.2500000000000001E-2</v>
      </c>
      <c r="J355" s="9">
        <v>0.3</v>
      </c>
      <c r="K355" s="9">
        <v>-9.75E-3</v>
      </c>
      <c r="L355" s="7" t="s">
        <v>7</v>
      </c>
    </row>
    <row r="356" spans="1:12" ht="63.75" hidden="1" thickBot="1" x14ac:dyDescent="0.3">
      <c r="A356" s="6" t="s">
        <v>8</v>
      </c>
      <c r="B356" s="32" t="s">
        <v>9</v>
      </c>
      <c r="C356" s="32" t="s">
        <v>10</v>
      </c>
      <c r="D356" s="33">
        <v>6.4699999999999994E-2</v>
      </c>
      <c r="E356" s="33">
        <v>0.02</v>
      </c>
      <c r="F356" s="33">
        <v>4.8999999999999998E-3</v>
      </c>
      <c r="G356" s="34" t="s">
        <v>35</v>
      </c>
      <c r="H356" s="35">
        <v>0.01</v>
      </c>
      <c r="I356" s="9">
        <v>6.4700205799999994E-2</v>
      </c>
      <c r="J356" s="9">
        <v>0.15</v>
      </c>
      <c r="K356" s="9">
        <v>9.705030869999999E-3</v>
      </c>
      <c r="L356" s="7" t="s">
        <v>11</v>
      </c>
    </row>
    <row r="357" spans="1:12" ht="45.75" hidden="1" thickBot="1" x14ac:dyDescent="0.3">
      <c r="A357" s="6" t="s">
        <v>12</v>
      </c>
      <c r="B357" s="32" t="s">
        <v>13</v>
      </c>
      <c r="C357" s="32" t="s">
        <v>10</v>
      </c>
      <c r="D357" s="33">
        <v>5.9200000000000003E-2</v>
      </c>
      <c r="E357" s="33">
        <v>1.4999999999999999E-2</v>
      </c>
      <c r="F357" s="33">
        <v>2.0999999999999999E-3</v>
      </c>
      <c r="G357" s="34" t="s">
        <v>34</v>
      </c>
      <c r="H357" s="35">
        <v>0.02</v>
      </c>
      <c r="I357" s="9">
        <v>5.9200988659000003E-2</v>
      </c>
      <c r="J357" s="9">
        <v>0.05</v>
      </c>
      <c r="K357" s="9">
        <v>2.9600494329500003E-3</v>
      </c>
      <c r="L357" s="7" t="s">
        <v>11</v>
      </c>
    </row>
    <row r="358" spans="1:12" ht="63.75" hidden="1" thickBot="1" x14ac:dyDescent="0.3">
      <c r="A358" s="6" t="s">
        <v>14</v>
      </c>
      <c r="B358" s="32" t="s">
        <v>15</v>
      </c>
      <c r="C358" s="32" t="s">
        <v>10</v>
      </c>
      <c r="D358" s="33">
        <v>1.8800000000000001E-2</v>
      </c>
      <c r="E358" s="33">
        <v>0.01</v>
      </c>
      <c r="F358" s="33">
        <v>6.4000000000000003E-3</v>
      </c>
      <c r="G358" s="34" t="s">
        <v>34</v>
      </c>
      <c r="H358" s="35">
        <v>0.02</v>
      </c>
      <c r="I358" s="9">
        <v>1.8800000000000001E-2</v>
      </c>
      <c r="J358" s="9">
        <v>0.05</v>
      </c>
      <c r="K358" s="9">
        <v>9.4000000000000008E-4</v>
      </c>
      <c r="L358" s="7" t="s">
        <v>11</v>
      </c>
    </row>
    <row r="359" spans="1:12" ht="48" hidden="1" thickBot="1" x14ac:dyDescent="0.3">
      <c r="A359" s="6" t="s">
        <v>16</v>
      </c>
      <c r="B359" s="32" t="s">
        <v>17</v>
      </c>
      <c r="C359" s="32" t="s">
        <v>10</v>
      </c>
      <c r="D359" s="33">
        <v>6.54E-2</v>
      </c>
      <c r="E359" s="33">
        <v>0.02</v>
      </c>
      <c r="F359" s="33">
        <v>3.0999999999999999E-3</v>
      </c>
      <c r="G359" s="34" t="s">
        <v>34</v>
      </c>
      <c r="H359" s="35">
        <v>0.03</v>
      </c>
      <c r="I359" s="9">
        <v>6.5401862046000001E-2</v>
      </c>
      <c r="J359" s="9">
        <v>0.05</v>
      </c>
      <c r="K359" s="9">
        <v>3.2700931023E-3</v>
      </c>
      <c r="L359" s="7" t="s">
        <v>11</v>
      </c>
    </row>
    <row r="360" spans="1:12" ht="45.75" hidden="1" thickBot="1" x14ac:dyDescent="0.3">
      <c r="A360" s="6" t="s">
        <v>18</v>
      </c>
      <c r="B360" s="32" t="s">
        <v>19</v>
      </c>
      <c r="C360" s="32" t="s">
        <v>10</v>
      </c>
      <c r="D360" s="33">
        <v>2.5899999999999999E-2</v>
      </c>
      <c r="E360" s="33">
        <v>1.4999999999999999E-2</v>
      </c>
      <c r="F360" s="33">
        <v>5.4999999999999997E-3</v>
      </c>
      <c r="G360" s="34" t="s">
        <v>34</v>
      </c>
      <c r="H360" s="35">
        <v>0.02</v>
      </c>
      <c r="I360" s="9">
        <v>2.5899999999999999E-2</v>
      </c>
      <c r="J360" s="9">
        <v>0.05</v>
      </c>
      <c r="K360" s="9">
        <v>1.2950000000000001E-3</v>
      </c>
      <c r="L360" s="7" t="s">
        <v>11</v>
      </c>
    </row>
    <row r="361" spans="1:12" ht="63.75" hidden="1" thickBot="1" x14ac:dyDescent="0.3">
      <c r="A361" s="6" t="s">
        <v>20</v>
      </c>
      <c r="B361" s="32" t="s">
        <v>21</v>
      </c>
      <c r="C361" s="32" t="s">
        <v>10</v>
      </c>
      <c r="D361" s="33">
        <v>4.2900000000000001E-2</v>
      </c>
      <c r="E361" s="33">
        <v>0.01</v>
      </c>
      <c r="F361" s="33">
        <v>7.1000000000000004E-3</v>
      </c>
      <c r="G361" s="34" t="s">
        <v>34</v>
      </c>
      <c r="H361" s="35">
        <v>0.02</v>
      </c>
      <c r="I361" s="9">
        <v>4.2900000000000001E-2</v>
      </c>
      <c r="J361" s="9">
        <v>0.05</v>
      </c>
      <c r="K361" s="9">
        <v>2.1450000000000002E-3</v>
      </c>
      <c r="L361" s="7" t="s">
        <v>11</v>
      </c>
    </row>
    <row r="362" spans="1:12" ht="45.75" hidden="1" thickBot="1" x14ac:dyDescent="0.3">
      <c r="A362" s="6" t="s">
        <v>22</v>
      </c>
      <c r="B362" s="32" t="s">
        <v>23</v>
      </c>
      <c r="C362" s="32" t="s">
        <v>10</v>
      </c>
      <c r="D362" s="33">
        <v>5.0999999999999997E-2</v>
      </c>
      <c r="E362" s="33">
        <v>0.02</v>
      </c>
      <c r="F362" s="33">
        <v>6.3E-3</v>
      </c>
      <c r="G362" s="34" t="s">
        <v>34</v>
      </c>
      <c r="H362" s="35">
        <v>0.02</v>
      </c>
      <c r="I362" s="9">
        <v>-5.0999999999999997E-2</v>
      </c>
      <c r="J362" s="9">
        <v>0.05</v>
      </c>
      <c r="K362" s="9">
        <v>-2.5500000000000002E-3</v>
      </c>
      <c r="L362" s="7" t="s">
        <v>7</v>
      </c>
    </row>
    <row r="363" spans="1:12" ht="63.75" hidden="1" thickBot="1" x14ac:dyDescent="0.3">
      <c r="A363" s="6" t="s">
        <v>24</v>
      </c>
      <c r="B363" s="32" t="s">
        <v>25</v>
      </c>
      <c r="C363" s="32" t="s">
        <v>10</v>
      </c>
      <c r="D363" s="33">
        <v>3.6499999999999998E-2</v>
      </c>
      <c r="E363" s="33">
        <v>1.4999999999999999E-2</v>
      </c>
      <c r="F363" s="33">
        <v>5.8999999999999999E-3</v>
      </c>
      <c r="G363" s="34" t="s">
        <v>34</v>
      </c>
      <c r="H363" s="35">
        <v>0.01</v>
      </c>
      <c r="I363" s="9">
        <v>3.6564107983999998E-2</v>
      </c>
      <c r="J363" s="9">
        <v>0.05</v>
      </c>
      <c r="K363" s="9">
        <v>1.8282053991999999E-3</v>
      </c>
      <c r="L363" s="7" t="s">
        <v>11</v>
      </c>
    </row>
    <row r="364" spans="1:12" ht="48" hidden="1" thickBot="1" x14ac:dyDescent="0.3">
      <c r="A364" s="6" t="s">
        <v>26</v>
      </c>
      <c r="B364" s="32" t="s">
        <v>27</v>
      </c>
      <c r="C364" s="32" t="s">
        <v>10</v>
      </c>
      <c r="D364" s="33">
        <v>8.4699999999999998E-2</v>
      </c>
      <c r="E364" s="33">
        <v>0.01</v>
      </c>
      <c r="F364" s="33">
        <v>1.4E-3</v>
      </c>
      <c r="G364" s="34" t="s">
        <v>34</v>
      </c>
      <c r="H364" s="35">
        <v>0.02</v>
      </c>
      <c r="I364" s="9">
        <v>8.4699999999999998E-2</v>
      </c>
      <c r="J364" s="9">
        <v>0.05</v>
      </c>
      <c r="K364" s="9">
        <v>4.235E-3</v>
      </c>
      <c r="L364" s="7" t="s">
        <v>11</v>
      </c>
    </row>
    <row r="365" spans="1:12" ht="48" hidden="1" thickBot="1" x14ac:dyDescent="0.3">
      <c r="A365" s="6" t="s">
        <v>28</v>
      </c>
      <c r="B365" s="32" t="s">
        <v>29</v>
      </c>
      <c r="C365" s="32" t="s">
        <v>10</v>
      </c>
      <c r="D365" s="33">
        <v>5.4100000000000002E-2</v>
      </c>
      <c r="E365" s="33">
        <v>0.02</v>
      </c>
      <c r="F365" s="33">
        <v>3.5999999999999999E-3</v>
      </c>
      <c r="G365" s="34" t="s">
        <v>34</v>
      </c>
      <c r="H365" s="35">
        <v>0.02</v>
      </c>
      <c r="I365" s="9">
        <v>-5.4100000000000002E-2</v>
      </c>
      <c r="J365" s="9">
        <v>0.05</v>
      </c>
      <c r="K365" s="9">
        <v>-2.7050000000000004E-3</v>
      </c>
      <c r="L365" s="7" t="s">
        <v>7</v>
      </c>
    </row>
    <row r="366" spans="1:12" ht="45.75" hidden="1" thickBot="1" x14ac:dyDescent="0.3">
      <c r="A366" s="6" t="s">
        <v>30</v>
      </c>
      <c r="B366" s="32" t="s">
        <v>31</v>
      </c>
      <c r="C366" s="32" t="s">
        <v>10</v>
      </c>
      <c r="D366" s="33">
        <v>2.98E-2</v>
      </c>
      <c r="E366" s="33">
        <v>1.4999999999999999E-2</v>
      </c>
      <c r="F366" s="33">
        <v>5.1000000000000004E-3</v>
      </c>
      <c r="G366" s="34" t="s">
        <v>34</v>
      </c>
      <c r="H366" s="35">
        <v>0.01</v>
      </c>
      <c r="I366" s="9">
        <v>2.9801200438000001E-2</v>
      </c>
      <c r="J366" s="9">
        <v>0.05</v>
      </c>
      <c r="K366" s="9">
        <v>1.4900600219000001E-3</v>
      </c>
      <c r="L366" s="7" t="s">
        <v>11</v>
      </c>
    </row>
    <row r="367" spans="1:12" ht="45.75" hidden="1" thickBot="1" x14ac:dyDescent="0.3">
      <c r="A367" s="6" t="s">
        <v>32</v>
      </c>
      <c r="B367" s="32" t="s">
        <v>33</v>
      </c>
      <c r="C367" s="32" t="s">
        <v>10</v>
      </c>
      <c r="D367" s="33">
        <v>1.5599999999999999E-2</v>
      </c>
      <c r="E367" s="33">
        <v>0.01</v>
      </c>
      <c r="F367" s="33">
        <v>8.3000000000000001E-3</v>
      </c>
      <c r="G367" s="34" t="s">
        <v>34</v>
      </c>
      <c r="H367" s="35">
        <v>0.01</v>
      </c>
      <c r="I367" s="9">
        <v>1.5600085158E-2</v>
      </c>
      <c r="J367" s="9">
        <v>0.05</v>
      </c>
      <c r="K367" s="9">
        <v>7.8000425790000002E-4</v>
      </c>
      <c r="L367" s="7" t="s">
        <v>11</v>
      </c>
    </row>
    <row r="368" spans="1:12" ht="38.25" customHeight="1" thickBot="1" x14ac:dyDescent="0.3">
      <c r="A368" s="4">
        <v>27</v>
      </c>
      <c r="B368" s="55" t="s">
        <v>79</v>
      </c>
      <c r="C368" s="56"/>
      <c r="D368" s="56"/>
      <c r="E368" s="56"/>
      <c r="F368" s="56"/>
      <c r="G368" s="56"/>
      <c r="H368" s="56"/>
      <c r="I368" s="57" t="s">
        <v>2</v>
      </c>
      <c r="J368" s="58"/>
      <c r="K368" s="22">
        <f>SUM(K369:K381)</f>
        <v>2.1917774059215998E-2</v>
      </c>
      <c r="L368" s="5" t="s">
        <v>3</v>
      </c>
    </row>
    <row r="369" spans="1:12" ht="45.75" hidden="1" thickBot="1" x14ac:dyDescent="0.3">
      <c r="A369" s="6" t="s">
        <v>4</v>
      </c>
      <c r="B369" s="32" t="s">
        <v>5</v>
      </c>
      <c r="C369" s="32" t="s">
        <v>6</v>
      </c>
      <c r="D369" s="33">
        <v>2.1399999999999999E-2</v>
      </c>
      <c r="E369" s="33">
        <v>0.02</v>
      </c>
      <c r="F369" s="33">
        <v>2.0999999999999999E-3</v>
      </c>
      <c r="G369" s="34" t="s">
        <v>34</v>
      </c>
      <c r="H369" s="35">
        <v>0.33329999999999999</v>
      </c>
      <c r="I369" s="9">
        <v>-2.1399892210779998E-2</v>
      </c>
      <c r="J369" s="9">
        <v>0.3</v>
      </c>
      <c r="K369" s="9">
        <v>-6.4199676632339994E-3</v>
      </c>
      <c r="L369" s="7" t="s">
        <v>7</v>
      </c>
    </row>
    <row r="370" spans="1:12" ht="63.75" hidden="1" thickBot="1" x14ac:dyDescent="0.3">
      <c r="A370" s="6" t="s">
        <v>8</v>
      </c>
      <c r="B370" s="32" t="s">
        <v>9</v>
      </c>
      <c r="C370" s="32" t="s">
        <v>10</v>
      </c>
      <c r="D370" s="33">
        <v>8.5699999999999998E-2</v>
      </c>
      <c r="E370" s="33">
        <v>1.4999999999999999E-2</v>
      </c>
      <c r="F370" s="33">
        <v>6.3E-3</v>
      </c>
      <c r="G370" s="34" t="s">
        <v>35</v>
      </c>
      <c r="H370" s="35">
        <v>0.01</v>
      </c>
      <c r="I370" s="9">
        <v>8.5701171800000003E-2</v>
      </c>
      <c r="J370" s="9">
        <v>0.15</v>
      </c>
      <c r="K370" s="9">
        <v>1.2855175769999999E-2</v>
      </c>
      <c r="L370" s="7" t="s">
        <v>11</v>
      </c>
    </row>
    <row r="371" spans="1:12" ht="45.75" hidden="1" thickBot="1" x14ac:dyDescent="0.3">
      <c r="A371" s="6" t="s">
        <v>12</v>
      </c>
      <c r="B371" s="32" t="s">
        <v>13</v>
      </c>
      <c r="C371" s="32" t="s">
        <v>10</v>
      </c>
      <c r="D371" s="33">
        <v>6.59E-2</v>
      </c>
      <c r="E371" s="33">
        <v>0.01</v>
      </c>
      <c r="F371" s="33">
        <v>9.4999999999999998E-3</v>
      </c>
      <c r="G371" s="34" t="s">
        <v>34</v>
      </c>
      <c r="H371" s="35">
        <v>0.02</v>
      </c>
      <c r="I371" s="9">
        <v>6.5902848860000002E-2</v>
      </c>
      <c r="J371" s="9">
        <v>0.05</v>
      </c>
      <c r="K371" s="9">
        <v>3.2951424430000004E-3</v>
      </c>
      <c r="L371" s="7" t="s">
        <v>11</v>
      </c>
    </row>
    <row r="372" spans="1:12" ht="63.75" hidden="1" thickBot="1" x14ac:dyDescent="0.3">
      <c r="A372" s="6" t="s">
        <v>14</v>
      </c>
      <c r="B372" s="32" t="s">
        <v>15</v>
      </c>
      <c r="C372" s="32" t="s">
        <v>10</v>
      </c>
      <c r="D372" s="33">
        <v>3.5200000000000002E-2</v>
      </c>
      <c r="E372" s="33">
        <v>0.01</v>
      </c>
      <c r="F372" s="33">
        <v>4.7000000000000002E-3</v>
      </c>
      <c r="G372" s="34" t="s">
        <v>34</v>
      </c>
      <c r="H372" s="35">
        <v>0.02</v>
      </c>
      <c r="I372" s="9">
        <v>3.5200000000000002E-2</v>
      </c>
      <c r="J372" s="9">
        <v>0.05</v>
      </c>
      <c r="K372" s="9">
        <v>1.7600000000000003E-3</v>
      </c>
      <c r="L372" s="7" t="s">
        <v>11</v>
      </c>
    </row>
    <row r="373" spans="1:12" ht="48" hidden="1" thickBot="1" x14ac:dyDescent="0.3">
      <c r="A373" s="6" t="s">
        <v>16</v>
      </c>
      <c r="B373" s="32" t="s">
        <v>17</v>
      </c>
      <c r="C373" s="32" t="s">
        <v>10</v>
      </c>
      <c r="D373" s="33">
        <v>1.6500000000000001E-2</v>
      </c>
      <c r="E373" s="33">
        <v>0.02</v>
      </c>
      <c r="F373" s="33">
        <v>8.3999999999999995E-3</v>
      </c>
      <c r="G373" s="34" t="s">
        <v>34</v>
      </c>
      <c r="H373" s="35">
        <v>0.03</v>
      </c>
      <c r="I373" s="9">
        <v>1.6505045039999999E-2</v>
      </c>
      <c r="J373" s="9">
        <v>0.05</v>
      </c>
      <c r="K373" s="9">
        <v>8.2525225200000003E-4</v>
      </c>
      <c r="L373" s="7" t="s">
        <v>11</v>
      </c>
    </row>
    <row r="374" spans="1:12" ht="45.75" hidden="1" thickBot="1" x14ac:dyDescent="0.3">
      <c r="A374" s="6" t="s">
        <v>18</v>
      </c>
      <c r="B374" s="32" t="s">
        <v>19</v>
      </c>
      <c r="C374" s="32" t="s">
        <v>10</v>
      </c>
      <c r="D374" s="33">
        <v>2.8899999999999999E-2</v>
      </c>
      <c r="E374" s="33">
        <v>1.4999999999999999E-2</v>
      </c>
      <c r="F374" s="33">
        <v>1.1999999999999999E-3</v>
      </c>
      <c r="G374" s="34" t="s">
        <v>34</v>
      </c>
      <c r="H374" s="35">
        <v>0.02</v>
      </c>
      <c r="I374" s="9">
        <v>2.8899999999999999E-2</v>
      </c>
      <c r="J374" s="9">
        <v>0.05</v>
      </c>
      <c r="K374" s="9">
        <v>1.4450000000000001E-3</v>
      </c>
      <c r="L374" s="7" t="s">
        <v>11</v>
      </c>
    </row>
    <row r="375" spans="1:12" ht="63.75" hidden="1" thickBot="1" x14ac:dyDescent="0.3">
      <c r="A375" s="6" t="s">
        <v>20</v>
      </c>
      <c r="B375" s="32" t="s">
        <v>21</v>
      </c>
      <c r="C375" s="32" t="s">
        <v>10</v>
      </c>
      <c r="D375" s="33">
        <v>7.5399999999999995E-2</v>
      </c>
      <c r="E375" s="33">
        <v>0.02</v>
      </c>
      <c r="F375" s="33">
        <v>3.5000000000000001E-3</v>
      </c>
      <c r="G375" s="34" t="s">
        <v>34</v>
      </c>
      <c r="H375" s="35">
        <v>0.02</v>
      </c>
      <c r="I375" s="9">
        <v>7.5399999999999995E-2</v>
      </c>
      <c r="J375" s="9">
        <v>0.05</v>
      </c>
      <c r="K375" s="9">
        <v>3.7699999999999999E-3</v>
      </c>
      <c r="L375" s="7" t="s">
        <v>11</v>
      </c>
    </row>
    <row r="376" spans="1:12" ht="45.75" hidden="1" thickBot="1" x14ac:dyDescent="0.3">
      <c r="A376" s="6" t="s">
        <v>22</v>
      </c>
      <c r="B376" s="32" t="s">
        <v>23</v>
      </c>
      <c r="C376" s="32" t="s">
        <v>10</v>
      </c>
      <c r="D376" s="33">
        <v>6.1499999999999999E-2</v>
      </c>
      <c r="E376" s="33">
        <v>1.4999999999999999E-2</v>
      </c>
      <c r="F376" s="33">
        <v>4.5999999999999999E-3</v>
      </c>
      <c r="G376" s="34" t="s">
        <v>34</v>
      </c>
      <c r="H376" s="35">
        <v>0.02</v>
      </c>
      <c r="I376" s="9">
        <v>-6.1499447585999997E-2</v>
      </c>
      <c r="J376" s="9">
        <v>0.05</v>
      </c>
      <c r="K376" s="9">
        <v>-3.0749723792999999E-3</v>
      </c>
      <c r="L376" s="7" t="s">
        <v>7</v>
      </c>
    </row>
    <row r="377" spans="1:12" ht="63.75" hidden="1" thickBot="1" x14ac:dyDescent="0.3">
      <c r="A377" s="6" t="s">
        <v>24</v>
      </c>
      <c r="B377" s="32" t="s">
        <v>25</v>
      </c>
      <c r="C377" s="32" t="s">
        <v>10</v>
      </c>
      <c r="D377" s="33">
        <v>4.9500000000000002E-2</v>
      </c>
      <c r="E377" s="33">
        <v>0.01</v>
      </c>
      <c r="F377" s="33">
        <v>5.1999999999999998E-3</v>
      </c>
      <c r="G377" s="34" t="s">
        <v>34</v>
      </c>
      <c r="H377" s="35">
        <v>0.01</v>
      </c>
      <c r="I377" s="9">
        <v>4.9539387972000005E-2</v>
      </c>
      <c r="J377" s="9">
        <v>0.05</v>
      </c>
      <c r="K377" s="9">
        <v>2.4769693986000005E-3</v>
      </c>
      <c r="L377" s="7" t="s">
        <v>11</v>
      </c>
    </row>
    <row r="378" spans="1:12" ht="48" hidden="1" thickBot="1" x14ac:dyDescent="0.3">
      <c r="A378" s="6" t="s">
        <v>26</v>
      </c>
      <c r="B378" s="32" t="s">
        <v>27</v>
      </c>
      <c r="C378" s="32" t="s">
        <v>10</v>
      </c>
      <c r="D378" s="33">
        <v>5.16E-2</v>
      </c>
      <c r="E378" s="33">
        <v>0.02</v>
      </c>
      <c r="F378" s="33">
        <v>9.7000000000000003E-3</v>
      </c>
      <c r="G378" s="34" t="s">
        <v>34</v>
      </c>
      <c r="H378" s="35">
        <v>0.02</v>
      </c>
      <c r="I378" s="9">
        <v>5.1601546179999999E-2</v>
      </c>
      <c r="J378" s="9">
        <v>0.05</v>
      </c>
      <c r="K378" s="9">
        <v>2.5800773090000001E-3</v>
      </c>
      <c r="L378" s="7" t="s">
        <v>11</v>
      </c>
    </row>
    <row r="379" spans="1:12" ht="48" hidden="1" thickBot="1" x14ac:dyDescent="0.3">
      <c r="A379" s="6" t="s">
        <v>28</v>
      </c>
      <c r="B379" s="32" t="s">
        <v>29</v>
      </c>
      <c r="C379" s="32" t="s">
        <v>10</v>
      </c>
      <c r="D379" s="33">
        <v>3.9800000000000002E-2</v>
      </c>
      <c r="E379" s="33">
        <v>1.4999999999999999E-2</v>
      </c>
      <c r="F379" s="33">
        <v>3.5999999999999999E-3</v>
      </c>
      <c r="G379" s="34" t="s">
        <v>34</v>
      </c>
      <c r="H379" s="35">
        <v>0.02</v>
      </c>
      <c r="I379" s="9">
        <v>-3.9798453008000001E-2</v>
      </c>
      <c r="J379" s="9">
        <v>0.05</v>
      </c>
      <c r="K379" s="9">
        <v>-1.9899226504000002E-3</v>
      </c>
      <c r="L379" s="7" t="s">
        <v>7</v>
      </c>
    </row>
    <row r="380" spans="1:12" ht="45.75" hidden="1" thickBot="1" x14ac:dyDescent="0.3">
      <c r="A380" s="6" t="s">
        <v>30</v>
      </c>
      <c r="B380" s="32" t="s">
        <v>31</v>
      </c>
      <c r="C380" s="32" t="s">
        <v>10</v>
      </c>
      <c r="D380" s="33">
        <v>5.0999999999999997E-2</v>
      </c>
      <c r="E380" s="33">
        <v>0.01</v>
      </c>
      <c r="F380" s="33">
        <v>4.1000000000000003E-3</v>
      </c>
      <c r="G380" s="34" t="s">
        <v>34</v>
      </c>
      <c r="H380" s="35">
        <v>0.01</v>
      </c>
      <c r="I380" s="9">
        <v>5.1000391590999998E-2</v>
      </c>
      <c r="J380" s="9">
        <v>0.05</v>
      </c>
      <c r="K380" s="9">
        <v>2.5500195795500002E-3</v>
      </c>
      <c r="L380" s="7" t="s">
        <v>11</v>
      </c>
    </row>
    <row r="381" spans="1:12" ht="45.75" hidden="1" thickBot="1" x14ac:dyDescent="0.3">
      <c r="A381" s="6" t="s">
        <v>32</v>
      </c>
      <c r="B381" s="32" t="s">
        <v>33</v>
      </c>
      <c r="C381" s="32" t="s">
        <v>10</v>
      </c>
      <c r="D381" s="33">
        <v>3.6900000000000002E-2</v>
      </c>
      <c r="E381" s="33">
        <v>0.02</v>
      </c>
      <c r="F381" s="33">
        <v>7.6E-3</v>
      </c>
      <c r="G381" s="34" t="s">
        <v>34</v>
      </c>
      <c r="H381" s="35">
        <v>0.01</v>
      </c>
      <c r="I381" s="9">
        <v>3.6900000000000002E-2</v>
      </c>
      <c r="J381" s="9">
        <v>0.05</v>
      </c>
      <c r="K381" s="9">
        <v>1.8450000000000003E-3</v>
      </c>
      <c r="L381" s="7" t="s">
        <v>11</v>
      </c>
    </row>
    <row r="382" spans="1:12" ht="42" customHeight="1" thickBot="1" x14ac:dyDescent="0.3">
      <c r="A382" s="4">
        <v>28</v>
      </c>
      <c r="B382" s="55" t="s">
        <v>81</v>
      </c>
      <c r="C382" s="56"/>
      <c r="D382" s="56"/>
      <c r="E382" s="56"/>
      <c r="F382" s="56"/>
      <c r="G382" s="56"/>
      <c r="H382" s="56"/>
      <c r="I382" s="57" t="s">
        <v>2</v>
      </c>
      <c r="J382" s="58"/>
      <c r="K382" s="22">
        <f>SUM(K383:K395)</f>
        <v>1.0266012431049999E-2</v>
      </c>
      <c r="L382" s="5" t="s">
        <v>3</v>
      </c>
    </row>
    <row r="383" spans="1:12" ht="45.75" hidden="1" thickBot="1" x14ac:dyDescent="0.3">
      <c r="A383" s="6" t="s">
        <v>4</v>
      </c>
      <c r="B383" s="32" t="s">
        <v>5</v>
      </c>
      <c r="C383" s="32" t="s">
        <v>6</v>
      </c>
      <c r="D383" s="33">
        <v>3.6900000000000002E-2</v>
      </c>
      <c r="E383" s="33">
        <v>0.01</v>
      </c>
      <c r="F383" s="33">
        <v>7.7999999999999996E-3</v>
      </c>
      <c r="G383" s="34" t="s">
        <v>34</v>
      </c>
      <c r="H383" s="35">
        <v>0.33329999999999999</v>
      </c>
      <c r="I383" s="9">
        <v>-3.6900000000000002E-2</v>
      </c>
      <c r="J383" s="9">
        <v>0.3</v>
      </c>
      <c r="K383" s="9">
        <v>-1.107E-2</v>
      </c>
      <c r="L383" s="7" t="s">
        <v>7</v>
      </c>
    </row>
    <row r="384" spans="1:12" ht="63.75" hidden="1" thickBot="1" x14ac:dyDescent="0.3">
      <c r="A384" s="6" t="s">
        <v>8</v>
      </c>
      <c r="B384" s="32" t="s">
        <v>9</v>
      </c>
      <c r="C384" s="32" t="s">
        <v>10</v>
      </c>
      <c r="D384" s="33">
        <v>8.5599999999999996E-2</v>
      </c>
      <c r="E384" s="33">
        <v>0.02</v>
      </c>
      <c r="F384" s="33">
        <v>9.4999999999999998E-3</v>
      </c>
      <c r="G384" s="34" t="s">
        <v>35</v>
      </c>
      <c r="H384" s="35">
        <v>0.01</v>
      </c>
      <c r="I384" s="9">
        <v>8.5599999999999996E-2</v>
      </c>
      <c r="J384" s="9">
        <v>0.15</v>
      </c>
      <c r="K384" s="9">
        <v>1.2839999999999999E-2</v>
      </c>
      <c r="L384" s="5" t="s">
        <v>3</v>
      </c>
    </row>
    <row r="385" spans="1:12" ht="45.75" hidden="1" thickBot="1" x14ac:dyDescent="0.3">
      <c r="A385" s="6" t="s">
        <v>12</v>
      </c>
      <c r="B385" s="32" t="s">
        <v>13</v>
      </c>
      <c r="C385" s="32" t="s">
        <v>10</v>
      </c>
      <c r="D385" s="33">
        <v>4.7500000000000001E-2</v>
      </c>
      <c r="E385" s="33">
        <v>1.4999999999999999E-2</v>
      </c>
      <c r="F385" s="33">
        <v>6.4000000000000003E-3</v>
      </c>
      <c r="G385" s="34" t="s">
        <v>34</v>
      </c>
      <c r="H385" s="35">
        <v>0.02</v>
      </c>
      <c r="I385" s="9">
        <v>4.7503444287999998E-2</v>
      </c>
      <c r="J385" s="9">
        <v>0.05</v>
      </c>
      <c r="K385" s="9">
        <v>2.3751722144E-3</v>
      </c>
      <c r="L385" s="5" t="s">
        <v>3</v>
      </c>
    </row>
    <row r="386" spans="1:12" ht="63.75" hidden="1" thickBot="1" x14ac:dyDescent="0.3">
      <c r="A386" s="6" t="s">
        <v>14</v>
      </c>
      <c r="B386" s="32" t="s">
        <v>15</v>
      </c>
      <c r="C386" s="32" t="s">
        <v>10</v>
      </c>
      <c r="D386" s="33">
        <v>2.6100000000000002E-2</v>
      </c>
      <c r="E386" s="33">
        <v>0.02</v>
      </c>
      <c r="F386" s="33">
        <v>2.3E-3</v>
      </c>
      <c r="G386" s="34" t="s">
        <v>34</v>
      </c>
      <c r="H386" s="35">
        <v>0.02</v>
      </c>
      <c r="I386" s="9">
        <v>2.6100000000000002E-2</v>
      </c>
      <c r="J386" s="9">
        <v>0.05</v>
      </c>
      <c r="K386" s="9">
        <v>1.3050000000000002E-3</v>
      </c>
      <c r="L386" s="5" t="s">
        <v>3</v>
      </c>
    </row>
    <row r="387" spans="1:12" ht="48" hidden="1" thickBot="1" x14ac:dyDescent="0.3">
      <c r="A387" s="6" t="s">
        <v>16</v>
      </c>
      <c r="B387" s="32" t="s">
        <v>17</v>
      </c>
      <c r="C387" s="32" t="s">
        <v>10</v>
      </c>
      <c r="D387" s="33">
        <v>9.5200000000000007E-2</v>
      </c>
      <c r="E387" s="33">
        <v>1.4999999999999999E-2</v>
      </c>
      <c r="F387" s="33">
        <v>5.4000000000000003E-3</v>
      </c>
      <c r="G387" s="34" t="s">
        <v>34</v>
      </c>
      <c r="H387" s="35">
        <v>0.03</v>
      </c>
      <c r="I387" s="9">
        <v>9.5202430486000009E-2</v>
      </c>
      <c r="J387" s="9">
        <v>0.05</v>
      </c>
      <c r="K387" s="9">
        <v>4.760121524300001E-3</v>
      </c>
      <c r="L387" s="7" t="s">
        <v>11</v>
      </c>
    </row>
    <row r="388" spans="1:12" ht="45.75" hidden="1" thickBot="1" x14ac:dyDescent="0.3">
      <c r="A388" s="6" t="s">
        <v>18</v>
      </c>
      <c r="B388" s="32" t="s">
        <v>19</v>
      </c>
      <c r="C388" s="32" t="s">
        <v>10</v>
      </c>
      <c r="D388" s="33">
        <v>3.4599999999999999E-2</v>
      </c>
      <c r="E388" s="33">
        <v>0.01</v>
      </c>
      <c r="F388" s="33">
        <v>7.1000000000000004E-3</v>
      </c>
      <c r="G388" s="34" t="s">
        <v>34</v>
      </c>
      <c r="H388" s="35">
        <v>0.02</v>
      </c>
      <c r="I388" s="9">
        <v>3.4599999999999999E-2</v>
      </c>
      <c r="J388" s="9">
        <v>0.05</v>
      </c>
      <c r="K388" s="9">
        <v>1.73E-3</v>
      </c>
      <c r="L388" s="5" t="s">
        <v>3</v>
      </c>
    </row>
    <row r="389" spans="1:12" ht="63.75" hidden="1" thickBot="1" x14ac:dyDescent="0.3">
      <c r="A389" s="6" t="s">
        <v>20</v>
      </c>
      <c r="B389" s="32" t="s">
        <v>21</v>
      </c>
      <c r="C389" s="32" t="s">
        <v>10</v>
      </c>
      <c r="D389" s="33">
        <v>2.5700000000000001E-2</v>
      </c>
      <c r="E389" s="33">
        <v>0.01</v>
      </c>
      <c r="F389" s="33">
        <v>1.9E-3</v>
      </c>
      <c r="G389" s="34" t="s">
        <v>34</v>
      </c>
      <c r="H389" s="35">
        <v>0.02</v>
      </c>
      <c r="I389" s="9">
        <v>2.5700000000000001E-2</v>
      </c>
      <c r="J389" s="9">
        <v>0.05</v>
      </c>
      <c r="K389" s="9">
        <v>1.2850000000000001E-3</v>
      </c>
      <c r="L389" s="5" t="s">
        <v>3</v>
      </c>
    </row>
    <row r="390" spans="1:12" ht="45.75" hidden="1" thickBot="1" x14ac:dyDescent="0.3">
      <c r="A390" s="6" t="s">
        <v>22</v>
      </c>
      <c r="B390" s="32" t="s">
        <v>23</v>
      </c>
      <c r="C390" s="32" t="s">
        <v>10</v>
      </c>
      <c r="D390" s="33">
        <v>6.8400000000000002E-2</v>
      </c>
      <c r="E390" s="33">
        <v>0.02</v>
      </c>
      <c r="F390" s="33">
        <v>2.5999999999999999E-3</v>
      </c>
      <c r="G390" s="34" t="s">
        <v>34</v>
      </c>
      <c r="H390" s="35">
        <v>0.02</v>
      </c>
      <c r="I390" s="9">
        <v>-6.8400000000000002E-2</v>
      </c>
      <c r="J390" s="9">
        <v>0.05</v>
      </c>
      <c r="K390" s="9">
        <v>-3.4200000000000003E-3</v>
      </c>
      <c r="L390" s="7" t="s">
        <v>7</v>
      </c>
    </row>
    <row r="391" spans="1:12" ht="63.75" hidden="1" thickBot="1" x14ac:dyDescent="0.3">
      <c r="A391" s="6" t="s">
        <v>24</v>
      </c>
      <c r="B391" s="32" t="s">
        <v>25</v>
      </c>
      <c r="C391" s="32" t="s">
        <v>10</v>
      </c>
      <c r="D391" s="33">
        <v>1.6500000000000001E-2</v>
      </c>
      <c r="E391" s="33">
        <v>1.4999999999999999E-2</v>
      </c>
      <c r="F391" s="33">
        <v>5.7999999999999996E-3</v>
      </c>
      <c r="G391" s="34" t="s">
        <v>34</v>
      </c>
      <c r="H391" s="35">
        <v>0.01</v>
      </c>
      <c r="I391" s="9">
        <v>1.6510306455000002E-2</v>
      </c>
      <c r="J391" s="9">
        <v>0.05</v>
      </c>
      <c r="K391" s="9">
        <v>8.2551532275000009E-4</v>
      </c>
      <c r="L391" s="7" t="s">
        <v>11</v>
      </c>
    </row>
    <row r="392" spans="1:12" ht="48" hidden="1" thickBot="1" x14ac:dyDescent="0.3">
      <c r="A392" s="6" t="s">
        <v>26</v>
      </c>
      <c r="B392" s="32" t="s">
        <v>27</v>
      </c>
      <c r="C392" s="32" t="s">
        <v>10</v>
      </c>
      <c r="D392" s="33">
        <v>2.5600000000000001E-2</v>
      </c>
      <c r="E392" s="33">
        <v>0.01</v>
      </c>
      <c r="F392" s="33">
        <v>6.4000000000000003E-3</v>
      </c>
      <c r="G392" s="34" t="s">
        <v>34</v>
      </c>
      <c r="H392" s="35">
        <v>0.02</v>
      </c>
      <c r="I392" s="9">
        <v>2.5600788992000002E-2</v>
      </c>
      <c r="J392" s="9">
        <v>0.05</v>
      </c>
      <c r="K392" s="9">
        <v>1.2800394496000002E-3</v>
      </c>
      <c r="L392" s="7" t="s">
        <v>11</v>
      </c>
    </row>
    <row r="393" spans="1:12" ht="48" hidden="1" thickBot="1" x14ac:dyDescent="0.3">
      <c r="A393" s="6" t="s">
        <v>28</v>
      </c>
      <c r="B393" s="32" t="s">
        <v>29</v>
      </c>
      <c r="C393" s="32" t="s">
        <v>10</v>
      </c>
      <c r="D393" s="33">
        <v>8.14E-2</v>
      </c>
      <c r="E393" s="33">
        <v>0.02</v>
      </c>
      <c r="F393" s="33">
        <v>2.5000000000000001E-3</v>
      </c>
      <c r="G393" s="34" t="s">
        <v>34</v>
      </c>
      <c r="H393" s="35">
        <v>0.02</v>
      </c>
      <c r="I393" s="9">
        <v>-8.1396721599999999E-2</v>
      </c>
      <c r="J393" s="9">
        <v>0.05</v>
      </c>
      <c r="K393" s="9">
        <v>-4.06983608E-3</v>
      </c>
      <c r="L393" s="7" t="s">
        <v>7</v>
      </c>
    </row>
    <row r="394" spans="1:12" ht="45.75" hidden="1" thickBot="1" x14ac:dyDescent="0.3">
      <c r="A394" s="6" t="s">
        <v>30</v>
      </c>
      <c r="B394" s="32" t="s">
        <v>31</v>
      </c>
      <c r="C394" s="32" t="s">
        <v>10</v>
      </c>
      <c r="D394" s="33">
        <v>3.2000000000000001E-2</v>
      </c>
      <c r="E394" s="33">
        <v>1.4999999999999999E-2</v>
      </c>
      <c r="F394" s="33">
        <v>7.6E-3</v>
      </c>
      <c r="G394" s="34" t="s">
        <v>34</v>
      </c>
      <c r="H394" s="35">
        <v>0.01</v>
      </c>
      <c r="I394" s="9">
        <v>3.2000000000000001E-2</v>
      </c>
      <c r="J394" s="9">
        <v>0.05</v>
      </c>
      <c r="K394" s="9">
        <v>1.6000000000000001E-3</v>
      </c>
      <c r="L394" s="7" t="s">
        <v>11</v>
      </c>
    </row>
    <row r="395" spans="1:12" ht="45.75" hidden="1" thickBot="1" x14ac:dyDescent="0.3">
      <c r="A395" s="6" t="s">
        <v>32</v>
      </c>
      <c r="B395" s="32" t="s">
        <v>33</v>
      </c>
      <c r="C395" s="32" t="s">
        <v>10</v>
      </c>
      <c r="D395" s="33">
        <v>1.6500000000000001E-2</v>
      </c>
      <c r="E395" s="33">
        <v>1.4999999999999999E-2</v>
      </c>
      <c r="F395" s="33">
        <v>4.4000000000000003E-3</v>
      </c>
      <c r="G395" s="34" t="s">
        <v>34</v>
      </c>
      <c r="H395" s="35">
        <v>0.01</v>
      </c>
      <c r="I395" s="9">
        <v>1.6500000000000001E-2</v>
      </c>
      <c r="J395" s="9">
        <v>0.05</v>
      </c>
      <c r="K395" s="9">
        <v>8.250000000000001E-4</v>
      </c>
      <c r="L395" s="7" t="s">
        <v>11</v>
      </c>
    </row>
    <row r="396" spans="1:12" ht="30.75" customHeight="1" thickBot="1" x14ac:dyDescent="0.3">
      <c r="A396" s="4">
        <v>29</v>
      </c>
      <c r="B396" s="55" t="s">
        <v>83</v>
      </c>
      <c r="C396" s="56"/>
      <c r="D396" s="56"/>
      <c r="E396" s="56"/>
      <c r="F396" s="56"/>
      <c r="G396" s="56"/>
      <c r="H396" s="56"/>
      <c r="I396" s="57" t="s">
        <v>2</v>
      </c>
      <c r="J396" s="58"/>
      <c r="K396" s="22">
        <f>SUM(K397:K409)</f>
        <v>1.5583382339235004E-2</v>
      </c>
      <c r="L396" s="5" t="s">
        <v>3</v>
      </c>
    </row>
    <row r="397" spans="1:12" ht="45.75" hidden="1" thickBot="1" x14ac:dyDescent="0.3">
      <c r="A397" s="6" t="s">
        <v>4</v>
      </c>
      <c r="B397" s="32" t="s">
        <v>5</v>
      </c>
      <c r="C397" s="32" t="s">
        <v>6</v>
      </c>
      <c r="D397" s="33">
        <v>2.4799999999999999E-2</v>
      </c>
      <c r="E397" s="33">
        <v>1.4999999999999999E-2</v>
      </c>
      <c r="F397" s="33">
        <v>4.4999999999999997E-3</v>
      </c>
      <c r="G397" s="34" t="s">
        <v>34</v>
      </c>
      <c r="H397" s="35">
        <v>0.33329999999999999</v>
      </c>
      <c r="I397" s="9">
        <v>-2.4800454454549998E-2</v>
      </c>
      <c r="J397" s="9">
        <v>0.3</v>
      </c>
      <c r="K397" s="9">
        <v>-7.4401363363649992E-3</v>
      </c>
      <c r="L397" s="7" t="s">
        <v>7</v>
      </c>
    </row>
    <row r="398" spans="1:12" ht="63.75" hidden="1" thickBot="1" x14ac:dyDescent="0.3">
      <c r="A398" s="6" t="s">
        <v>8</v>
      </c>
      <c r="B398" s="32" t="s">
        <v>9</v>
      </c>
      <c r="C398" s="32" t="s">
        <v>10</v>
      </c>
      <c r="D398" s="33">
        <v>3.95E-2</v>
      </c>
      <c r="E398" s="33">
        <v>0.01</v>
      </c>
      <c r="F398" s="33">
        <v>8.6999999999999994E-3</v>
      </c>
      <c r="G398" s="34" t="s">
        <v>35</v>
      </c>
      <c r="H398" s="35">
        <v>0.01</v>
      </c>
      <c r="I398" s="9">
        <v>3.9500522000000003E-2</v>
      </c>
      <c r="J398" s="9">
        <v>0.15</v>
      </c>
      <c r="K398" s="9">
        <v>5.9250783E-3</v>
      </c>
      <c r="L398" s="7" t="s">
        <v>11</v>
      </c>
    </row>
    <row r="399" spans="1:12" ht="45.75" hidden="1" thickBot="1" x14ac:dyDescent="0.3">
      <c r="A399" s="6" t="s">
        <v>12</v>
      </c>
      <c r="B399" s="32" t="s">
        <v>13</v>
      </c>
      <c r="C399" s="32" t="s">
        <v>10</v>
      </c>
      <c r="D399" s="33">
        <v>7.6499999999999999E-2</v>
      </c>
      <c r="E399" s="33">
        <v>0.02</v>
      </c>
      <c r="F399" s="33">
        <v>3.2000000000000002E-3</v>
      </c>
      <c r="G399" s="34" t="s">
        <v>34</v>
      </c>
      <c r="H399" s="35">
        <v>0.02</v>
      </c>
      <c r="I399" s="9">
        <v>7.6501989120000002E-2</v>
      </c>
      <c r="J399" s="9">
        <v>0.05</v>
      </c>
      <c r="K399" s="9">
        <v>3.8250994560000001E-3</v>
      </c>
      <c r="L399" s="7" t="s">
        <v>11</v>
      </c>
    </row>
    <row r="400" spans="1:12" ht="63.75" hidden="1" thickBot="1" x14ac:dyDescent="0.3">
      <c r="A400" s="6" t="s">
        <v>14</v>
      </c>
      <c r="B400" s="32" t="s">
        <v>15</v>
      </c>
      <c r="C400" s="32" t="s">
        <v>10</v>
      </c>
      <c r="D400" s="33">
        <v>4.65E-2</v>
      </c>
      <c r="E400" s="33">
        <v>0.01</v>
      </c>
      <c r="F400" s="33">
        <v>5.1000000000000004E-3</v>
      </c>
      <c r="G400" s="34" t="s">
        <v>34</v>
      </c>
      <c r="H400" s="35">
        <v>0.02</v>
      </c>
      <c r="I400" s="9">
        <v>4.65E-2</v>
      </c>
      <c r="J400" s="9">
        <v>0.05</v>
      </c>
      <c r="K400" s="9">
        <v>2.3250000000000002E-3</v>
      </c>
      <c r="L400" s="7" t="s">
        <v>11</v>
      </c>
    </row>
    <row r="401" spans="1:12" ht="48" hidden="1" thickBot="1" x14ac:dyDescent="0.3">
      <c r="A401" s="6" t="s">
        <v>16</v>
      </c>
      <c r="B401" s="32" t="s">
        <v>17</v>
      </c>
      <c r="C401" s="32" t="s">
        <v>10</v>
      </c>
      <c r="D401" s="33">
        <v>3.5099999999999999E-2</v>
      </c>
      <c r="E401" s="33">
        <v>0.02</v>
      </c>
      <c r="F401" s="33">
        <v>6.0000000000000001E-3</v>
      </c>
      <c r="G401" s="34" t="s">
        <v>34</v>
      </c>
      <c r="H401" s="35">
        <v>0.03</v>
      </c>
      <c r="I401" s="9">
        <v>3.5103601079999998E-2</v>
      </c>
      <c r="J401" s="9">
        <v>0.05</v>
      </c>
      <c r="K401" s="9">
        <v>1.7551800540000001E-3</v>
      </c>
      <c r="L401" s="7" t="s">
        <v>11</v>
      </c>
    </row>
    <row r="402" spans="1:12" ht="45.75" hidden="1" thickBot="1" x14ac:dyDescent="0.3">
      <c r="A402" s="6" t="s">
        <v>18</v>
      </c>
      <c r="B402" s="32" t="s">
        <v>19</v>
      </c>
      <c r="C402" s="32" t="s">
        <v>10</v>
      </c>
      <c r="D402" s="33">
        <v>6.8400000000000002E-2</v>
      </c>
      <c r="E402" s="33">
        <v>1.4999999999999999E-2</v>
      </c>
      <c r="F402" s="33">
        <v>3.2000000000000002E-3</v>
      </c>
      <c r="G402" s="34" t="s">
        <v>34</v>
      </c>
      <c r="H402" s="35">
        <v>0.02</v>
      </c>
      <c r="I402" s="9">
        <v>6.8400000000000002E-2</v>
      </c>
      <c r="J402" s="9">
        <v>0.05</v>
      </c>
      <c r="K402" s="9">
        <v>3.4200000000000003E-3</v>
      </c>
      <c r="L402" s="7" t="s">
        <v>11</v>
      </c>
    </row>
    <row r="403" spans="1:12" ht="63.75" hidden="1" thickBot="1" x14ac:dyDescent="0.3">
      <c r="A403" s="6" t="s">
        <v>20</v>
      </c>
      <c r="B403" s="32" t="s">
        <v>21</v>
      </c>
      <c r="C403" s="32" t="s">
        <v>10</v>
      </c>
      <c r="D403" s="33">
        <v>3.5900000000000001E-2</v>
      </c>
      <c r="E403" s="33">
        <v>0.01</v>
      </c>
      <c r="F403" s="33">
        <v>1.5E-3</v>
      </c>
      <c r="G403" s="34" t="s">
        <v>34</v>
      </c>
      <c r="H403" s="35">
        <v>0.02</v>
      </c>
      <c r="I403" s="9">
        <v>3.5929988150000002E-2</v>
      </c>
      <c r="J403" s="9">
        <v>0.05</v>
      </c>
      <c r="K403" s="9">
        <v>1.7964994075000001E-3</v>
      </c>
      <c r="L403" s="7" t="s">
        <v>11</v>
      </c>
    </row>
    <row r="404" spans="1:12" ht="45.75" hidden="1" thickBot="1" x14ac:dyDescent="0.3">
      <c r="A404" s="6" t="s">
        <v>22</v>
      </c>
      <c r="B404" s="32" t="s">
        <v>23</v>
      </c>
      <c r="C404" s="32" t="s">
        <v>10</v>
      </c>
      <c r="D404" s="33">
        <v>7.5600000000000001E-2</v>
      </c>
      <c r="E404" s="33">
        <v>1.4999999999999999E-2</v>
      </c>
      <c r="F404" s="33">
        <v>9.4000000000000004E-3</v>
      </c>
      <c r="G404" s="34" t="s">
        <v>34</v>
      </c>
      <c r="H404" s="35">
        <v>0.02</v>
      </c>
      <c r="I404" s="9">
        <v>-7.5601677054000005E-2</v>
      </c>
      <c r="J404" s="9">
        <v>0.05</v>
      </c>
      <c r="K404" s="9">
        <v>-3.7800838527000005E-3</v>
      </c>
      <c r="L404" s="7" t="s">
        <v>7</v>
      </c>
    </row>
    <row r="405" spans="1:12" ht="63.75" hidden="1" thickBot="1" x14ac:dyDescent="0.3">
      <c r="A405" s="6" t="s">
        <v>24</v>
      </c>
      <c r="B405" s="32" t="s">
        <v>25</v>
      </c>
      <c r="C405" s="32" t="s">
        <v>10</v>
      </c>
      <c r="D405" s="33">
        <v>2.3400000000000001E-2</v>
      </c>
      <c r="E405" s="33">
        <v>0.02</v>
      </c>
      <c r="F405" s="33">
        <v>2.3999999999999998E-3</v>
      </c>
      <c r="G405" s="34" t="s">
        <v>34</v>
      </c>
      <c r="H405" s="35">
        <v>0.01</v>
      </c>
      <c r="I405" s="9">
        <v>2.3436041519999999E-2</v>
      </c>
      <c r="J405" s="9">
        <v>0.05</v>
      </c>
      <c r="K405" s="9">
        <v>1.1718020760000001E-3</v>
      </c>
      <c r="L405" s="7" t="s">
        <v>11</v>
      </c>
    </row>
    <row r="406" spans="1:12" ht="48" hidden="1" thickBot="1" x14ac:dyDescent="0.3">
      <c r="A406" s="6" t="s">
        <v>26</v>
      </c>
      <c r="B406" s="32" t="s">
        <v>27</v>
      </c>
      <c r="C406" s="32" t="s">
        <v>10</v>
      </c>
      <c r="D406" s="33">
        <v>5.9799999999999999E-2</v>
      </c>
      <c r="E406" s="33">
        <v>0.02</v>
      </c>
      <c r="F406" s="33">
        <v>3.0999999999999999E-3</v>
      </c>
      <c r="G406" s="34" t="s">
        <v>34</v>
      </c>
      <c r="H406" s="35">
        <v>0.02</v>
      </c>
      <c r="I406" s="9">
        <v>5.9799486020000001E-2</v>
      </c>
      <c r="J406" s="9">
        <v>0.05</v>
      </c>
      <c r="K406" s="9">
        <v>2.9899743010000004E-3</v>
      </c>
      <c r="L406" s="7" t="s">
        <v>11</v>
      </c>
    </row>
    <row r="407" spans="1:12" ht="48" hidden="1" thickBot="1" x14ac:dyDescent="0.3">
      <c r="A407" s="6" t="s">
        <v>28</v>
      </c>
      <c r="B407" s="32" t="s">
        <v>29</v>
      </c>
      <c r="C407" s="32" t="s">
        <v>10</v>
      </c>
      <c r="D407" s="33">
        <v>1.8800000000000001E-2</v>
      </c>
      <c r="E407" s="33">
        <v>1.4999999999999999E-2</v>
      </c>
      <c r="F407" s="33">
        <v>7.6E-3</v>
      </c>
      <c r="G407" s="34" t="s">
        <v>34</v>
      </c>
      <c r="H407" s="35">
        <v>0.02</v>
      </c>
      <c r="I407" s="9">
        <v>-1.8801106939999999E-2</v>
      </c>
      <c r="J407" s="9">
        <v>0.05</v>
      </c>
      <c r="K407" s="9">
        <v>-9.4005534699999999E-4</v>
      </c>
      <c r="L407" s="7" t="s">
        <v>7</v>
      </c>
    </row>
    <row r="408" spans="1:12" ht="45.75" hidden="1" thickBot="1" x14ac:dyDescent="0.3">
      <c r="A408" s="6" t="s">
        <v>30</v>
      </c>
      <c r="B408" s="32" t="s">
        <v>31</v>
      </c>
      <c r="C408" s="32" t="s">
        <v>10</v>
      </c>
      <c r="D408" s="33">
        <v>5.6300000000000003E-2</v>
      </c>
      <c r="E408" s="33">
        <v>0.01</v>
      </c>
      <c r="F408" s="33">
        <v>4.7999999999999996E-3</v>
      </c>
      <c r="G408" s="34" t="s">
        <v>34</v>
      </c>
      <c r="H408" s="35">
        <v>0.01</v>
      </c>
      <c r="I408" s="9">
        <v>5.6300453360000002E-2</v>
      </c>
      <c r="J408" s="9">
        <v>0.05</v>
      </c>
      <c r="K408" s="9">
        <v>2.8150226680000003E-3</v>
      </c>
      <c r="L408" s="7" t="s">
        <v>11</v>
      </c>
    </row>
    <row r="409" spans="1:12" ht="45.75" hidden="1" thickBot="1" x14ac:dyDescent="0.3">
      <c r="A409" s="6" t="s">
        <v>32</v>
      </c>
      <c r="B409" s="32" t="s">
        <v>33</v>
      </c>
      <c r="C409" s="32" t="s">
        <v>10</v>
      </c>
      <c r="D409" s="33">
        <v>3.44E-2</v>
      </c>
      <c r="E409" s="33">
        <v>0.02</v>
      </c>
      <c r="F409" s="33">
        <v>6.3E-3</v>
      </c>
      <c r="G409" s="34" t="s">
        <v>34</v>
      </c>
      <c r="H409" s="35">
        <v>0.01</v>
      </c>
      <c r="I409" s="9">
        <v>3.4400032256000003E-2</v>
      </c>
      <c r="J409" s="9">
        <v>0.05</v>
      </c>
      <c r="K409" s="9">
        <v>1.7200016128000003E-3</v>
      </c>
      <c r="L409" s="7" t="s">
        <v>11</v>
      </c>
    </row>
    <row r="410" spans="1:12" ht="24" customHeight="1" thickBot="1" x14ac:dyDescent="0.3">
      <c r="A410" s="4">
        <v>30</v>
      </c>
      <c r="B410" s="55" t="s">
        <v>85</v>
      </c>
      <c r="C410" s="56"/>
      <c r="D410" s="56"/>
      <c r="E410" s="56"/>
      <c r="F410" s="56"/>
      <c r="G410" s="56"/>
      <c r="H410" s="56"/>
      <c r="I410" s="57" t="s">
        <v>2</v>
      </c>
      <c r="J410" s="58"/>
      <c r="K410" s="22">
        <f>SUM(K411:K423)</f>
        <v>2.1425268272725003E-2</v>
      </c>
      <c r="L410" s="7" t="s">
        <v>11</v>
      </c>
    </row>
    <row r="411" spans="1:12" ht="45.75" hidden="1" thickBot="1" x14ac:dyDescent="0.3">
      <c r="A411" s="6" t="s">
        <v>4</v>
      </c>
      <c r="B411" s="32" t="s">
        <v>5</v>
      </c>
      <c r="C411" s="32" t="s">
        <v>6</v>
      </c>
      <c r="D411" s="33">
        <v>3.8399999999999997E-2</v>
      </c>
      <c r="E411" s="33">
        <v>0.02</v>
      </c>
      <c r="F411" s="33">
        <v>2.5000000000000001E-3</v>
      </c>
      <c r="G411" s="34" t="s">
        <v>34</v>
      </c>
      <c r="H411" s="35">
        <v>0.33329999999999999</v>
      </c>
      <c r="I411" s="9">
        <v>-3.8379745358999996E-2</v>
      </c>
      <c r="J411" s="9">
        <v>0.3</v>
      </c>
      <c r="K411" s="9">
        <v>-1.1513923607699999E-2</v>
      </c>
      <c r="L411" s="7" t="s">
        <v>7</v>
      </c>
    </row>
    <row r="412" spans="1:12" ht="63.75" hidden="1" thickBot="1" x14ac:dyDescent="0.3">
      <c r="A412" s="6" t="s">
        <v>8</v>
      </c>
      <c r="B412" s="32" t="s">
        <v>9</v>
      </c>
      <c r="C412" s="32" t="s">
        <v>10</v>
      </c>
      <c r="D412" s="33">
        <v>6.59E-2</v>
      </c>
      <c r="E412" s="33">
        <v>0.01</v>
      </c>
      <c r="F412" s="33">
        <v>4.7999999999999996E-3</v>
      </c>
      <c r="G412" s="34" t="s">
        <v>35</v>
      </c>
      <c r="H412" s="35">
        <v>0.01</v>
      </c>
      <c r="I412" s="9">
        <v>6.59E-2</v>
      </c>
      <c r="J412" s="9">
        <v>0.15</v>
      </c>
      <c r="K412" s="9">
        <v>9.8849999999999997E-3</v>
      </c>
      <c r="L412" s="7" t="s">
        <v>11</v>
      </c>
    </row>
    <row r="413" spans="1:12" ht="45.75" hidden="1" thickBot="1" x14ac:dyDescent="0.3">
      <c r="A413" s="6" t="s">
        <v>12</v>
      </c>
      <c r="B413" s="32" t="s">
        <v>13</v>
      </c>
      <c r="C413" s="32" t="s">
        <v>10</v>
      </c>
      <c r="D413" s="33">
        <v>7.1499999999999994E-2</v>
      </c>
      <c r="E413" s="33">
        <v>1.4999999999999999E-2</v>
      </c>
      <c r="F413" s="33">
        <v>8.6E-3</v>
      </c>
      <c r="G413" s="34" t="s">
        <v>34</v>
      </c>
      <c r="H413" s="35">
        <v>0.02</v>
      </c>
      <c r="I413" s="9">
        <v>7.1589443439999997E-2</v>
      </c>
      <c r="J413" s="9">
        <v>0.05</v>
      </c>
      <c r="K413" s="9">
        <v>3.579472172E-3</v>
      </c>
      <c r="L413" s="7" t="s">
        <v>11</v>
      </c>
    </row>
    <row r="414" spans="1:12" ht="63.75" hidden="1" thickBot="1" x14ac:dyDescent="0.3">
      <c r="A414" s="6" t="s">
        <v>14</v>
      </c>
      <c r="B414" s="32" t="s">
        <v>15</v>
      </c>
      <c r="C414" s="32" t="s">
        <v>10</v>
      </c>
      <c r="D414" s="33">
        <v>3.5200000000000002E-2</v>
      </c>
      <c r="E414" s="33">
        <v>0.02</v>
      </c>
      <c r="F414" s="33">
        <v>7.9000000000000008E-3</v>
      </c>
      <c r="G414" s="34" t="s">
        <v>34</v>
      </c>
      <c r="H414" s="35">
        <v>0.02</v>
      </c>
      <c r="I414" s="9">
        <v>3.5200000000000002E-2</v>
      </c>
      <c r="J414" s="9">
        <v>0.05</v>
      </c>
      <c r="K414" s="9">
        <v>1.7600000000000003E-3</v>
      </c>
      <c r="L414" s="7" t="s">
        <v>11</v>
      </c>
    </row>
    <row r="415" spans="1:12" ht="48" hidden="1" thickBot="1" x14ac:dyDescent="0.3">
      <c r="A415" s="6" t="s">
        <v>16</v>
      </c>
      <c r="B415" s="32" t="s">
        <v>17</v>
      </c>
      <c r="C415" s="32" t="s">
        <v>10</v>
      </c>
      <c r="D415" s="33">
        <v>8.2199999999999995E-2</v>
      </c>
      <c r="E415" s="33">
        <v>1.4999999999999999E-2</v>
      </c>
      <c r="F415" s="33">
        <v>2.3E-3</v>
      </c>
      <c r="G415" s="34" t="s">
        <v>34</v>
      </c>
      <c r="H415" s="35">
        <v>0.03</v>
      </c>
      <c r="I415" s="9">
        <v>8.2201035310499992E-2</v>
      </c>
      <c r="J415" s="9">
        <v>0.05</v>
      </c>
      <c r="K415" s="9">
        <v>4.1100517655250001E-3</v>
      </c>
      <c r="L415" s="7" t="s">
        <v>11</v>
      </c>
    </row>
    <row r="416" spans="1:12" ht="45.75" hidden="1" thickBot="1" x14ac:dyDescent="0.3">
      <c r="A416" s="6" t="s">
        <v>18</v>
      </c>
      <c r="B416" s="32" t="s">
        <v>19</v>
      </c>
      <c r="C416" s="32" t="s">
        <v>10</v>
      </c>
      <c r="D416" s="33">
        <v>6.0499999999999998E-2</v>
      </c>
      <c r="E416" s="33">
        <v>0.01</v>
      </c>
      <c r="F416" s="33">
        <v>5.1000000000000004E-3</v>
      </c>
      <c r="G416" s="34" t="s">
        <v>34</v>
      </c>
      <c r="H416" s="35">
        <v>0.02</v>
      </c>
      <c r="I416" s="9">
        <v>6.0499999999999998E-2</v>
      </c>
      <c r="J416" s="9">
        <v>0.05</v>
      </c>
      <c r="K416" s="9">
        <v>3.0249999999999999E-3</v>
      </c>
      <c r="L416" s="7" t="s">
        <v>11</v>
      </c>
    </row>
    <row r="417" spans="1:12" ht="63.75" hidden="1" thickBot="1" x14ac:dyDescent="0.3">
      <c r="A417" s="6" t="s">
        <v>20</v>
      </c>
      <c r="B417" s="32" t="s">
        <v>21</v>
      </c>
      <c r="C417" s="32" t="s">
        <v>10</v>
      </c>
      <c r="D417" s="33">
        <v>3.8399999999999997E-2</v>
      </c>
      <c r="E417" s="33">
        <v>0.01</v>
      </c>
      <c r="F417" s="33">
        <v>5.8999999999999999E-3</v>
      </c>
      <c r="G417" s="34" t="s">
        <v>34</v>
      </c>
      <c r="H417" s="35">
        <v>0.02</v>
      </c>
      <c r="I417" s="9">
        <v>3.8399999999999997E-2</v>
      </c>
      <c r="J417" s="9">
        <v>0.05</v>
      </c>
      <c r="K417" s="9">
        <v>1.9199999999999998E-3</v>
      </c>
      <c r="L417" s="7" t="s">
        <v>11</v>
      </c>
    </row>
    <row r="418" spans="1:12" ht="45.75" hidden="1" thickBot="1" x14ac:dyDescent="0.3">
      <c r="A418" s="6" t="s">
        <v>22</v>
      </c>
      <c r="B418" s="32" t="s">
        <v>23</v>
      </c>
      <c r="C418" s="32" t="s">
        <v>10</v>
      </c>
      <c r="D418" s="33">
        <v>6.2300000000000001E-2</v>
      </c>
      <c r="E418" s="33">
        <v>1.4999999999999999E-2</v>
      </c>
      <c r="F418" s="33">
        <v>4.7999999999999996E-3</v>
      </c>
      <c r="G418" s="34" t="s">
        <v>34</v>
      </c>
      <c r="H418" s="35">
        <v>0.02</v>
      </c>
      <c r="I418" s="9">
        <v>-6.2300000000000001E-2</v>
      </c>
      <c r="J418" s="9">
        <v>0.05</v>
      </c>
      <c r="K418" s="9">
        <v>-3.1150000000000001E-3</v>
      </c>
      <c r="L418" s="7" t="s">
        <v>7</v>
      </c>
    </row>
    <row r="419" spans="1:12" ht="63.75" hidden="1" thickBot="1" x14ac:dyDescent="0.3">
      <c r="A419" s="6" t="s">
        <v>24</v>
      </c>
      <c r="B419" s="32" t="s">
        <v>25</v>
      </c>
      <c r="C419" s="32" t="s">
        <v>10</v>
      </c>
      <c r="D419" s="33">
        <v>4.4330000000000001E-2</v>
      </c>
      <c r="E419" s="33">
        <v>0.02</v>
      </c>
      <c r="F419" s="33">
        <v>2.3E-3</v>
      </c>
      <c r="G419" s="34" t="s">
        <v>34</v>
      </c>
      <c r="H419" s="35">
        <v>0.01</v>
      </c>
      <c r="I419" s="9">
        <v>4.4339981218000001E-2</v>
      </c>
      <c r="J419" s="9">
        <v>0.05</v>
      </c>
      <c r="K419" s="9">
        <v>2.2169990609000002E-3</v>
      </c>
      <c r="L419" s="7" t="s">
        <v>11</v>
      </c>
    </row>
    <row r="420" spans="1:12" ht="48" hidden="1" thickBot="1" x14ac:dyDescent="0.3">
      <c r="A420" s="6" t="s">
        <v>26</v>
      </c>
      <c r="B420" s="32" t="s">
        <v>27</v>
      </c>
      <c r="C420" s="32" t="s">
        <v>10</v>
      </c>
      <c r="D420" s="33">
        <v>6.4899999999999999E-2</v>
      </c>
      <c r="E420" s="33">
        <v>1.4999999999999999E-2</v>
      </c>
      <c r="F420" s="33">
        <v>1.4E-3</v>
      </c>
      <c r="G420" s="34" t="s">
        <v>34</v>
      </c>
      <c r="H420" s="35">
        <v>0.02</v>
      </c>
      <c r="I420" s="9">
        <v>6.4900269723999995E-2</v>
      </c>
      <c r="J420" s="9">
        <v>0.05</v>
      </c>
      <c r="K420" s="9">
        <v>3.2450134862000001E-3</v>
      </c>
      <c r="L420" s="7" t="s">
        <v>11</v>
      </c>
    </row>
    <row r="421" spans="1:12" ht="48" hidden="1" thickBot="1" x14ac:dyDescent="0.3">
      <c r="A421" s="6" t="s">
        <v>28</v>
      </c>
      <c r="B421" s="32" t="s">
        <v>29</v>
      </c>
      <c r="C421" s="32" t="s">
        <v>10</v>
      </c>
      <c r="D421" s="33">
        <v>1.7749999999999998E-2</v>
      </c>
      <c r="E421" s="33">
        <v>0.01</v>
      </c>
      <c r="F421" s="33">
        <v>6.3E-3</v>
      </c>
      <c r="G421" s="34" t="s">
        <v>34</v>
      </c>
      <c r="H421" s="35">
        <v>0.02</v>
      </c>
      <c r="I421" s="9">
        <v>-1.7748114283999999E-2</v>
      </c>
      <c r="J421" s="9">
        <v>0.05</v>
      </c>
      <c r="K421" s="9">
        <v>-8.8740571419999999E-4</v>
      </c>
      <c r="L421" s="7" t="s">
        <v>7</v>
      </c>
    </row>
    <row r="422" spans="1:12" ht="45.75" hidden="1" thickBot="1" x14ac:dyDescent="0.3">
      <c r="A422" s="6" t="s">
        <v>30</v>
      </c>
      <c r="B422" s="32" t="s">
        <v>31</v>
      </c>
      <c r="C422" s="32" t="s">
        <v>10</v>
      </c>
      <c r="D422" s="33">
        <v>6.25E-2</v>
      </c>
      <c r="E422" s="33">
        <v>1.4999999999999999E-2</v>
      </c>
      <c r="F422" s="33">
        <v>7.4000000000000003E-3</v>
      </c>
      <c r="G422" s="34" t="s">
        <v>34</v>
      </c>
      <c r="H422" s="35">
        <v>0.01</v>
      </c>
      <c r="I422" s="9">
        <v>6.2501109999999999E-2</v>
      </c>
      <c r="J422" s="9">
        <v>0.05</v>
      </c>
      <c r="K422" s="9">
        <v>3.1250555E-3</v>
      </c>
      <c r="L422" s="7" t="s">
        <v>11</v>
      </c>
    </row>
    <row r="423" spans="1:12" ht="45.75" hidden="1" thickBot="1" x14ac:dyDescent="0.3">
      <c r="A423" s="6" t="s">
        <v>32</v>
      </c>
      <c r="B423" s="32" t="s">
        <v>33</v>
      </c>
      <c r="C423" s="32" t="s">
        <v>10</v>
      </c>
      <c r="D423" s="33">
        <v>8.1500000000000003E-2</v>
      </c>
      <c r="E423" s="33">
        <v>0.01</v>
      </c>
      <c r="F423" s="33">
        <v>6.6E-3</v>
      </c>
      <c r="G423" s="34" t="s">
        <v>34</v>
      </c>
      <c r="H423" s="35">
        <v>0.01</v>
      </c>
      <c r="I423" s="9">
        <v>8.1500112200000002E-2</v>
      </c>
      <c r="J423" s="9">
        <v>0.05</v>
      </c>
      <c r="K423" s="9">
        <v>4.0750056100000006E-3</v>
      </c>
      <c r="L423" s="7" t="s">
        <v>11</v>
      </c>
    </row>
    <row r="424" spans="1:12" ht="38.25" customHeight="1" thickBot="1" x14ac:dyDescent="0.3">
      <c r="A424" s="4">
        <v>31</v>
      </c>
      <c r="B424" s="55" t="s">
        <v>107</v>
      </c>
      <c r="C424" s="56"/>
      <c r="D424" s="56"/>
      <c r="E424" s="56"/>
      <c r="F424" s="56"/>
      <c r="G424" s="56"/>
      <c r="H424" s="56"/>
      <c r="I424" s="57" t="s">
        <v>2</v>
      </c>
      <c r="J424" s="58"/>
      <c r="K424" s="22">
        <f>SUM(K425:K437)</f>
        <v>0.49381966112500009</v>
      </c>
      <c r="L424" s="7" t="s">
        <v>11</v>
      </c>
    </row>
    <row r="425" spans="1:12" ht="45.75" hidden="1" thickBot="1" x14ac:dyDescent="0.3">
      <c r="A425" s="6" t="s">
        <v>4</v>
      </c>
      <c r="B425" s="32" t="s">
        <v>5</v>
      </c>
      <c r="C425" s="32" t="s">
        <v>6</v>
      </c>
      <c r="D425" s="36">
        <v>2.5000000000000001E-3</v>
      </c>
      <c r="E425" s="37">
        <v>1</v>
      </c>
      <c r="F425" s="38">
        <v>0.11</v>
      </c>
      <c r="G425" s="34" t="s">
        <v>34</v>
      </c>
      <c r="H425" s="35">
        <v>0.33329999999999999</v>
      </c>
      <c r="I425" s="9">
        <v>0</v>
      </c>
      <c r="J425" s="9">
        <v>0.15</v>
      </c>
      <c r="K425" s="9">
        <v>0</v>
      </c>
      <c r="L425" s="23" t="s">
        <v>165</v>
      </c>
    </row>
    <row r="426" spans="1:12" ht="63.75" hidden="1" thickBot="1" x14ac:dyDescent="0.3">
      <c r="A426" s="6" t="s">
        <v>8</v>
      </c>
      <c r="B426" s="32" t="s">
        <v>9</v>
      </c>
      <c r="C426" s="32" t="s">
        <v>10</v>
      </c>
      <c r="D426" s="39">
        <v>4.66</v>
      </c>
      <c r="E426" s="39">
        <v>2</v>
      </c>
      <c r="F426" s="39">
        <v>0.26</v>
      </c>
      <c r="G426" s="34" t="s">
        <v>35</v>
      </c>
      <c r="H426" s="35">
        <v>0.01</v>
      </c>
      <c r="I426" s="9">
        <v>0</v>
      </c>
      <c r="J426" s="9">
        <v>0.1</v>
      </c>
      <c r="K426" s="9">
        <v>0</v>
      </c>
      <c r="L426" s="23" t="s">
        <v>165</v>
      </c>
    </row>
    <row r="427" spans="1:12" ht="45.75" hidden="1" thickBot="1" x14ac:dyDescent="0.3">
      <c r="A427" s="6" t="s">
        <v>12</v>
      </c>
      <c r="B427" s="32" t="s">
        <v>13</v>
      </c>
      <c r="C427" s="32" t="s">
        <v>10</v>
      </c>
      <c r="D427" s="37">
        <v>0.95</v>
      </c>
      <c r="E427" s="37">
        <v>1.5</v>
      </c>
      <c r="F427" s="37">
        <v>0.33</v>
      </c>
      <c r="G427" s="34" t="s">
        <v>34</v>
      </c>
      <c r="H427" s="35">
        <v>0.02</v>
      </c>
      <c r="I427" s="9">
        <v>0.89850667499999992</v>
      </c>
      <c r="J427" s="9">
        <v>0.1</v>
      </c>
      <c r="K427" s="9">
        <v>8.9850667499999995E-2</v>
      </c>
      <c r="L427" s="7" t="s">
        <v>11</v>
      </c>
    </row>
    <row r="428" spans="1:12" ht="63.75" hidden="1" thickBot="1" x14ac:dyDescent="0.3">
      <c r="A428" s="6" t="s">
        <v>14</v>
      </c>
      <c r="B428" s="32" t="s">
        <v>15</v>
      </c>
      <c r="C428" s="32" t="s">
        <v>10</v>
      </c>
      <c r="D428" s="37">
        <v>2.74</v>
      </c>
      <c r="E428" s="37">
        <v>1.5</v>
      </c>
      <c r="F428" s="37">
        <v>0.74</v>
      </c>
      <c r="G428" s="34" t="s">
        <v>34</v>
      </c>
      <c r="H428" s="35">
        <v>0.02</v>
      </c>
      <c r="I428" s="9">
        <v>0</v>
      </c>
      <c r="J428" s="9">
        <v>0.05</v>
      </c>
      <c r="K428" s="9">
        <v>0</v>
      </c>
      <c r="L428" s="23" t="s">
        <v>165</v>
      </c>
    </row>
    <row r="429" spans="1:12" ht="48" hidden="1" thickBot="1" x14ac:dyDescent="0.3">
      <c r="A429" s="6" t="s">
        <v>16</v>
      </c>
      <c r="B429" s="32" t="s">
        <v>17</v>
      </c>
      <c r="C429" s="32" t="s">
        <v>10</v>
      </c>
      <c r="D429" s="37">
        <v>3.47</v>
      </c>
      <c r="E429" s="37">
        <v>1</v>
      </c>
      <c r="F429" s="37">
        <v>0.55000000000000004</v>
      </c>
      <c r="G429" s="34" t="s">
        <v>34</v>
      </c>
      <c r="H429" s="35">
        <v>0.03</v>
      </c>
      <c r="I429" s="9">
        <v>1.9147980500000005E-2</v>
      </c>
      <c r="J429" s="9">
        <v>0.05</v>
      </c>
      <c r="K429" s="9">
        <v>9.5739902500000028E-4</v>
      </c>
      <c r="L429" s="7" t="s">
        <v>11</v>
      </c>
    </row>
    <row r="430" spans="1:12" ht="45.75" hidden="1" thickBot="1" x14ac:dyDescent="0.3">
      <c r="A430" s="6" t="s">
        <v>18</v>
      </c>
      <c r="B430" s="32" t="s">
        <v>19</v>
      </c>
      <c r="C430" s="32" t="s">
        <v>10</v>
      </c>
      <c r="D430" s="37">
        <v>5.26</v>
      </c>
      <c r="E430" s="37">
        <v>2</v>
      </c>
      <c r="F430" s="37">
        <v>0.61</v>
      </c>
      <c r="G430" s="34" t="s">
        <v>34</v>
      </c>
      <c r="H430" s="35">
        <v>0.02</v>
      </c>
      <c r="I430" s="9">
        <v>0</v>
      </c>
      <c r="J430" s="9">
        <v>0.05</v>
      </c>
      <c r="K430" s="9">
        <v>0</v>
      </c>
      <c r="L430" s="23" t="s">
        <v>165</v>
      </c>
    </row>
    <row r="431" spans="1:12" ht="63.75" hidden="1" thickBot="1" x14ac:dyDescent="0.3">
      <c r="A431" s="6" t="s">
        <v>20</v>
      </c>
      <c r="B431" s="32" t="s">
        <v>21</v>
      </c>
      <c r="C431" s="32" t="s">
        <v>10</v>
      </c>
      <c r="D431" s="37">
        <v>4.21</v>
      </c>
      <c r="E431" s="37">
        <v>1</v>
      </c>
      <c r="F431" s="37">
        <v>0.22</v>
      </c>
      <c r="G431" s="34" t="s">
        <v>34</v>
      </c>
      <c r="H431" s="35">
        <v>0.02</v>
      </c>
      <c r="I431" s="9">
        <v>0</v>
      </c>
      <c r="J431" s="9">
        <v>0.05</v>
      </c>
      <c r="K431" s="9">
        <v>0</v>
      </c>
      <c r="L431" s="23" t="s">
        <v>165</v>
      </c>
    </row>
    <row r="432" spans="1:12" ht="45.75" hidden="1" thickBot="1" x14ac:dyDescent="0.3">
      <c r="A432" s="6" t="s">
        <v>22</v>
      </c>
      <c r="B432" s="32" t="s">
        <v>23</v>
      </c>
      <c r="C432" s="32" t="s">
        <v>10</v>
      </c>
      <c r="D432" s="37">
        <v>4.6399999999999997</v>
      </c>
      <c r="E432" s="37">
        <v>1.5</v>
      </c>
      <c r="F432" s="37">
        <v>0.32</v>
      </c>
      <c r="G432" s="34" t="s">
        <v>34</v>
      </c>
      <c r="H432" s="35">
        <v>0.02</v>
      </c>
      <c r="I432" s="9">
        <v>0</v>
      </c>
      <c r="J432" s="9">
        <v>0.05</v>
      </c>
      <c r="K432" s="9">
        <v>0</v>
      </c>
      <c r="L432" s="23" t="s">
        <v>165</v>
      </c>
    </row>
    <row r="433" spans="1:12" ht="63.75" hidden="1" thickBot="1" x14ac:dyDescent="0.3">
      <c r="A433" s="6" t="s">
        <v>24</v>
      </c>
      <c r="B433" s="32" t="s">
        <v>25</v>
      </c>
      <c r="C433" s="32" t="s">
        <v>10</v>
      </c>
      <c r="D433" s="37">
        <v>1.52</v>
      </c>
      <c r="E433" s="37">
        <v>1</v>
      </c>
      <c r="F433" s="37">
        <v>0.49</v>
      </c>
      <c r="G433" s="34" t="s">
        <v>34</v>
      </c>
      <c r="H433" s="35">
        <v>0.01</v>
      </c>
      <c r="I433" s="9">
        <v>0.68243417200000001</v>
      </c>
      <c r="J433" s="9">
        <v>0.05</v>
      </c>
      <c r="K433" s="9">
        <v>3.4121708600000002E-2</v>
      </c>
      <c r="L433" s="7" t="s">
        <v>11</v>
      </c>
    </row>
    <row r="434" spans="1:12" ht="48" hidden="1" thickBot="1" x14ac:dyDescent="0.3">
      <c r="A434" s="6" t="s">
        <v>26</v>
      </c>
      <c r="B434" s="32" t="s">
        <v>27</v>
      </c>
      <c r="C434" s="32" t="s">
        <v>10</v>
      </c>
      <c r="D434" s="37">
        <v>2.63</v>
      </c>
      <c r="E434" s="37">
        <v>1.5</v>
      </c>
      <c r="F434" s="37">
        <v>0.37</v>
      </c>
      <c r="G434" s="34" t="s">
        <v>34</v>
      </c>
      <c r="H434" s="35">
        <v>0.02</v>
      </c>
      <c r="I434" s="9">
        <v>0</v>
      </c>
      <c r="J434" s="9">
        <v>0.15</v>
      </c>
      <c r="K434" s="9">
        <v>0</v>
      </c>
      <c r="L434" s="23" t="s">
        <v>165</v>
      </c>
    </row>
    <row r="435" spans="1:12" ht="48" hidden="1" thickBot="1" x14ac:dyDescent="0.3">
      <c r="A435" s="6" t="s">
        <v>28</v>
      </c>
      <c r="B435" s="32" t="s">
        <v>29</v>
      </c>
      <c r="C435" s="32" t="s">
        <v>10</v>
      </c>
      <c r="D435" s="37">
        <v>4.5</v>
      </c>
      <c r="E435" s="37">
        <v>1</v>
      </c>
      <c r="F435" s="37">
        <v>0.19</v>
      </c>
      <c r="G435" s="34" t="s">
        <v>34</v>
      </c>
      <c r="H435" s="35">
        <v>0.02</v>
      </c>
      <c r="I435" s="9">
        <v>1.11663</v>
      </c>
      <c r="J435" s="9">
        <v>0.05</v>
      </c>
      <c r="K435" s="9">
        <v>5.5831500000000006E-2</v>
      </c>
      <c r="L435" s="7" t="s">
        <v>11</v>
      </c>
    </row>
    <row r="436" spans="1:12" ht="45.75" hidden="1" thickBot="1" x14ac:dyDescent="0.3">
      <c r="A436" s="6" t="s">
        <v>30</v>
      </c>
      <c r="B436" s="32" t="s">
        <v>31</v>
      </c>
      <c r="C436" s="32" t="s">
        <v>10</v>
      </c>
      <c r="D436" s="37">
        <v>5.23</v>
      </c>
      <c r="E436" s="37">
        <v>1</v>
      </c>
      <c r="F436" s="37">
        <v>0.53</v>
      </c>
      <c r="G436" s="34" t="s">
        <v>34</v>
      </c>
      <c r="H436" s="35">
        <v>0.01</v>
      </c>
      <c r="I436" s="9">
        <v>6.2611677200000013</v>
      </c>
      <c r="J436" s="9">
        <v>0.05</v>
      </c>
      <c r="K436" s="9">
        <v>0.31305838600000008</v>
      </c>
      <c r="L436" s="7" t="s">
        <v>11</v>
      </c>
    </row>
    <row r="437" spans="1:12" ht="45.75" hidden="1" thickBot="1" x14ac:dyDescent="0.3">
      <c r="A437" s="6" t="s">
        <v>32</v>
      </c>
      <c r="B437" s="32" t="s">
        <v>33</v>
      </c>
      <c r="C437" s="32" t="s">
        <v>10</v>
      </c>
      <c r="D437" s="40">
        <v>2.63</v>
      </c>
      <c r="E437" s="40">
        <v>1.5</v>
      </c>
      <c r="F437" s="40">
        <v>0.49</v>
      </c>
      <c r="G437" s="34" t="s">
        <v>34</v>
      </c>
      <c r="H437" s="35">
        <v>0.01</v>
      </c>
      <c r="I437" s="9">
        <v>0</v>
      </c>
      <c r="J437" s="9">
        <v>0.05</v>
      </c>
      <c r="K437" s="9">
        <v>0</v>
      </c>
      <c r="L437" s="23" t="s">
        <v>165</v>
      </c>
    </row>
    <row r="438" spans="1:12" ht="45.75" hidden="1" thickBot="1" x14ac:dyDescent="0.3">
      <c r="A438" s="6" t="s">
        <v>4</v>
      </c>
      <c r="B438" s="32" t="s">
        <v>5</v>
      </c>
      <c r="C438" s="32" t="s">
        <v>6</v>
      </c>
      <c r="D438" s="33">
        <v>2.0999999999999999E-3</v>
      </c>
      <c r="E438" s="33">
        <v>0.02</v>
      </c>
      <c r="F438" s="33">
        <v>1.1999999999999999E-3</v>
      </c>
      <c r="G438" s="34" t="s">
        <v>34</v>
      </c>
      <c r="H438" s="35">
        <v>0.33329999999999999</v>
      </c>
      <c r="I438" s="9">
        <v>2.1000095990399998E-3</v>
      </c>
      <c r="J438" s="9">
        <v>0.3</v>
      </c>
      <c r="K438" s="9">
        <v>6.3000287971199992E-4</v>
      </c>
      <c r="L438" s="5" t="s">
        <v>3</v>
      </c>
    </row>
    <row r="439" spans="1:12" ht="63.75" hidden="1" thickBot="1" x14ac:dyDescent="0.3">
      <c r="A439" s="6" t="s">
        <v>8</v>
      </c>
      <c r="B439" s="32" t="s">
        <v>9</v>
      </c>
      <c r="C439" s="32" t="s">
        <v>10</v>
      </c>
      <c r="D439" s="33">
        <v>2.4E-2</v>
      </c>
      <c r="E439" s="33">
        <v>0.02</v>
      </c>
      <c r="F439" s="33">
        <v>5.4000000000000003E-3</v>
      </c>
      <c r="G439" s="34" t="s">
        <v>35</v>
      </c>
      <c r="H439" s="35">
        <v>0.01</v>
      </c>
      <c r="I439" s="9">
        <v>2.47953336E-2</v>
      </c>
      <c r="J439" s="9">
        <v>0.15</v>
      </c>
      <c r="K439" s="9">
        <v>3.7193000399999999E-3</v>
      </c>
      <c r="L439" s="5" t="s">
        <v>3</v>
      </c>
    </row>
    <row r="440" spans="1:12" ht="45.75" hidden="1" thickBot="1" x14ac:dyDescent="0.3">
      <c r="A440" s="6" t="s">
        <v>12</v>
      </c>
      <c r="B440" s="32" t="s">
        <v>13</v>
      </c>
      <c r="C440" s="32" t="s">
        <v>10</v>
      </c>
      <c r="D440" s="33">
        <v>3.4000000000000002E-2</v>
      </c>
      <c r="E440" s="33">
        <v>1.4999999999999999E-2</v>
      </c>
      <c r="F440" s="33">
        <v>3.2000000000000002E-3</v>
      </c>
      <c r="G440" s="34" t="s">
        <v>34</v>
      </c>
      <c r="H440" s="35">
        <v>0.02</v>
      </c>
      <c r="I440" s="9">
        <v>-0.96599907187199996</v>
      </c>
      <c r="J440" s="9">
        <v>0.05</v>
      </c>
      <c r="K440" s="9">
        <v>-4.8299953593600002E-2</v>
      </c>
      <c r="L440" s="7" t="s">
        <v>7</v>
      </c>
    </row>
    <row r="441" spans="1:12" ht="63.75" hidden="1" thickBot="1" x14ac:dyDescent="0.3">
      <c r="A441" s="6" t="s">
        <v>14</v>
      </c>
      <c r="B441" s="32" t="s">
        <v>15</v>
      </c>
      <c r="C441" s="32" t="s">
        <v>10</v>
      </c>
      <c r="D441" s="33">
        <v>2.1000000000000001E-2</v>
      </c>
      <c r="E441" s="33">
        <v>1.4999999999999999E-2</v>
      </c>
      <c r="F441" s="33">
        <v>6.4999999999999997E-3</v>
      </c>
      <c r="G441" s="34" t="s">
        <v>34</v>
      </c>
      <c r="H441" s="35">
        <v>0.02</v>
      </c>
      <c r="I441" s="9">
        <v>2.1000000000000001E-2</v>
      </c>
      <c r="J441" s="9">
        <v>0.05</v>
      </c>
      <c r="K441" s="9">
        <v>1.0500000000000002E-3</v>
      </c>
      <c r="L441" s="5" t="s">
        <v>3</v>
      </c>
    </row>
    <row r="442" spans="1:12" ht="48" hidden="1" thickBot="1" x14ac:dyDescent="0.3">
      <c r="A442" s="6" t="s">
        <v>16</v>
      </c>
      <c r="B442" s="32" t="s">
        <v>17</v>
      </c>
      <c r="C442" s="32" t="s">
        <v>10</v>
      </c>
      <c r="D442" s="33">
        <v>3.5999999999999997E-2</v>
      </c>
      <c r="E442" s="33">
        <v>0.01</v>
      </c>
      <c r="F442" s="33">
        <v>9.7999999999999997E-3</v>
      </c>
      <c r="G442" s="34" t="s">
        <v>34</v>
      </c>
      <c r="H442" s="35">
        <v>0.03</v>
      </c>
      <c r="I442" s="9">
        <v>-0.96399707176000005</v>
      </c>
      <c r="J442" s="9">
        <v>0.05</v>
      </c>
      <c r="K442" s="9">
        <v>-4.8199853588000004E-2</v>
      </c>
      <c r="L442" s="7" t="s">
        <v>7</v>
      </c>
    </row>
    <row r="443" spans="1:12" ht="45.75" hidden="1" thickBot="1" x14ac:dyDescent="0.3">
      <c r="A443" s="6" t="s">
        <v>18</v>
      </c>
      <c r="B443" s="32" t="s">
        <v>19</v>
      </c>
      <c r="C443" s="32" t="s">
        <v>10</v>
      </c>
      <c r="D443" s="33">
        <v>2.5000000000000001E-2</v>
      </c>
      <c r="E443" s="33">
        <v>0.01</v>
      </c>
      <c r="F443" s="33">
        <v>7.4000000000000003E-3</v>
      </c>
      <c r="G443" s="34" t="s">
        <v>34</v>
      </c>
      <c r="H443" s="35">
        <v>0.02</v>
      </c>
      <c r="I443" s="9">
        <v>2.5000000000000001E-2</v>
      </c>
      <c r="J443" s="9">
        <v>0.05</v>
      </c>
      <c r="K443" s="9">
        <v>1.2500000000000002E-3</v>
      </c>
      <c r="L443" s="5" t="s">
        <v>3</v>
      </c>
    </row>
    <row r="444" spans="1:12" ht="63.75" hidden="1" thickBot="1" x14ac:dyDescent="0.3">
      <c r="A444" s="6" t="s">
        <v>20</v>
      </c>
      <c r="B444" s="32" t="s">
        <v>21</v>
      </c>
      <c r="C444" s="32" t="s">
        <v>10</v>
      </c>
      <c r="D444" s="33">
        <v>3.7999999999999999E-2</v>
      </c>
      <c r="E444" s="33">
        <v>1.4999999999999999E-2</v>
      </c>
      <c r="F444" s="33">
        <v>4.1000000000000003E-3</v>
      </c>
      <c r="G444" s="34" t="s">
        <v>34</v>
      </c>
      <c r="H444" s="35">
        <v>0.02</v>
      </c>
      <c r="I444" s="9">
        <v>3.8132472107E-2</v>
      </c>
      <c r="J444" s="9">
        <v>0.05</v>
      </c>
      <c r="K444" s="9">
        <v>1.90662360535E-3</v>
      </c>
      <c r="L444" s="5" t="s">
        <v>3</v>
      </c>
    </row>
    <row r="445" spans="1:12" ht="45.75" hidden="1" thickBot="1" x14ac:dyDescent="0.3">
      <c r="A445" s="6" t="s">
        <v>22</v>
      </c>
      <c r="B445" s="32" t="s">
        <v>23</v>
      </c>
      <c r="C445" s="32" t="s">
        <v>10</v>
      </c>
      <c r="D445" s="33">
        <v>1.7000000000000001E-2</v>
      </c>
      <c r="E445" s="33">
        <v>0.02</v>
      </c>
      <c r="F445" s="33">
        <v>6.3E-3</v>
      </c>
      <c r="G445" s="34" t="s">
        <v>34</v>
      </c>
      <c r="H445" s="35">
        <v>0.02</v>
      </c>
      <c r="I445" s="9">
        <v>-1.7000076860000001E-2</v>
      </c>
      <c r="J445" s="9">
        <v>0.05</v>
      </c>
      <c r="K445" s="9">
        <v>-8.500038430000001E-4</v>
      </c>
      <c r="L445" s="7" t="s">
        <v>7</v>
      </c>
    </row>
    <row r="446" spans="1:12" ht="63.75" hidden="1" thickBot="1" x14ac:dyDescent="0.3">
      <c r="A446" s="6" t="s">
        <v>24</v>
      </c>
      <c r="B446" s="32" t="s">
        <v>25</v>
      </c>
      <c r="C446" s="32" t="s">
        <v>10</v>
      </c>
      <c r="D446" s="33">
        <v>1.9E-2</v>
      </c>
      <c r="E446" s="33">
        <v>1.4999999999999999E-2</v>
      </c>
      <c r="F446" s="33">
        <v>9.5999999999999992E-3</v>
      </c>
      <c r="G446" s="34" t="s">
        <v>34</v>
      </c>
      <c r="H446" s="35">
        <v>0.01</v>
      </c>
      <c r="I446" s="9">
        <v>1.9141268752E-2</v>
      </c>
      <c r="J446" s="9">
        <v>0.05</v>
      </c>
      <c r="K446" s="9">
        <v>9.5706343760000004E-4</v>
      </c>
      <c r="L446" s="7" t="s">
        <v>11</v>
      </c>
    </row>
    <row r="447" spans="1:12" ht="48" hidden="1" thickBot="1" x14ac:dyDescent="0.3">
      <c r="A447" s="6" t="s">
        <v>26</v>
      </c>
      <c r="B447" s="32" t="s">
        <v>27</v>
      </c>
      <c r="C447" s="32" t="s">
        <v>10</v>
      </c>
      <c r="D447" s="33">
        <v>2.7E-2</v>
      </c>
      <c r="E447" s="33">
        <v>0.01</v>
      </c>
      <c r="F447" s="33">
        <v>6.8999999999999999E-3</v>
      </c>
      <c r="G447" s="34" t="s">
        <v>34</v>
      </c>
      <c r="H447" s="35">
        <v>0.02</v>
      </c>
      <c r="I447" s="9">
        <v>2.7000146831999999E-2</v>
      </c>
      <c r="J447" s="9">
        <v>0.05</v>
      </c>
      <c r="K447" s="9">
        <v>1.3500073416000001E-3</v>
      </c>
      <c r="L447" s="7" t="s">
        <v>11</v>
      </c>
    </row>
    <row r="448" spans="1:12" ht="48" hidden="1" thickBot="1" x14ac:dyDescent="0.3">
      <c r="A448" s="6" t="s">
        <v>28</v>
      </c>
      <c r="B448" s="32" t="s">
        <v>29</v>
      </c>
      <c r="C448" s="32" t="s">
        <v>10</v>
      </c>
      <c r="D448" s="33">
        <v>3.7999999999999999E-2</v>
      </c>
      <c r="E448" s="33">
        <v>0.01</v>
      </c>
      <c r="F448" s="33">
        <v>3.5999999999999999E-3</v>
      </c>
      <c r="G448" s="34" t="s">
        <v>34</v>
      </c>
      <c r="H448" s="35">
        <v>0.02</v>
      </c>
      <c r="I448" s="9">
        <v>-3.8000446831999997E-2</v>
      </c>
      <c r="J448" s="9">
        <v>0.05</v>
      </c>
      <c r="K448" s="9">
        <v>-1.9000223415999999E-3</v>
      </c>
      <c r="L448" s="7" t="s">
        <v>7</v>
      </c>
    </row>
    <row r="449" spans="1:12" ht="45.75" hidden="1" thickBot="1" x14ac:dyDescent="0.3">
      <c r="A449" s="6" t="s">
        <v>30</v>
      </c>
      <c r="B449" s="32" t="s">
        <v>31</v>
      </c>
      <c r="C449" s="32" t="s">
        <v>10</v>
      </c>
      <c r="D449" s="33">
        <v>8.0000000000000002E-3</v>
      </c>
      <c r="E449" s="33">
        <v>0.02</v>
      </c>
      <c r="F449" s="33">
        <v>2.5999999999999999E-3</v>
      </c>
      <c r="G449" s="34" t="s">
        <v>34</v>
      </c>
      <c r="H449" s="35">
        <v>0.01</v>
      </c>
      <c r="I449" s="9">
        <v>8.0005603520000006E-3</v>
      </c>
      <c r="J449" s="9">
        <v>0.05</v>
      </c>
      <c r="K449" s="9">
        <v>4.0002801760000004E-4</v>
      </c>
      <c r="L449" s="5" t="s">
        <v>3</v>
      </c>
    </row>
    <row r="450" spans="1:12" ht="45.75" hidden="1" thickBot="1" x14ac:dyDescent="0.3">
      <c r="A450" s="6" t="s">
        <v>32</v>
      </c>
      <c r="B450" s="32" t="s">
        <v>33</v>
      </c>
      <c r="C450" s="32" t="s">
        <v>10</v>
      </c>
      <c r="D450" s="33">
        <v>2E-3</v>
      </c>
      <c r="E450" s="33">
        <v>0.02</v>
      </c>
      <c r="F450" s="33">
        <v>2.5000000000000001E-3</v>
      </c>
      <c r="G450" s="34" t="s">
        <v>34</v>
      </c>
      <c r="H450" s="35">
        <v>0.01</v>
      </c>
      <c r="I450" s="9">
        <v>2E-3</v>
      </c>
      <c r="J450" s="9">
        <v>0.05</v>
      </c>
      <c r="K450" s="9">
        <v>1E-4</v>
      </c>
      <c r="L450" s="5" t="s">
        <v>3</v>
      </c>
    </row>
    <row r="451" spans="1:12" ht="48.75" customHeight="1" thickBot="1" x14ac:dyDescent="0.3">
      <c r="A451" s="4">
        <v>33</v>
      </c>
      <c r="B451" s="55" t="s">
        <v>88</v>
      </c>
      <c r="C451" s="56"/>
      <c r="D451" s="56"/>
      <c r="E451" s="56"/>
      <c r="F451" s="56"/>
      <c r="G451" s="56"/>
      <c r="H451" s="56"/>
      <c r="I451" s="57" t="s">
        <v>2</v>
      </c>
      <c r="J451" s="58"/>
      <c r="K451" s="22">
        <f>SUM(K452:K464)</f>
        <v>1.0862864275732001E-2</v>
      </c>
      <c r="L451" s="5" t="s">
        <v>3</v>
      </c>
    </row>
    <row r="452" spans="1:12" ht="45.75" hidden="1" thickBot="1" x14ac:dyDescent="0.3">
      <c r="A452" s="6" t="s">
        <v>4</v>
      </c>
      <c r="B452" s="32" t="s">
        <v>5</v>
      </c>
      <c r="C452" s="32" t="s">
        <v>6</v>
      </c>
      <c r="D452" s="33">
        <v>4.1500000000000002E-2</v>
      </c>
      <c r="E452" s="33">
        <v>0.01</v>
      </c>
      <c r="F452" s="33">
        <v>2.0999999999999999E-3</v>
      </c>
      <c r="G452" s="34" t="s">
        <v>34</v>
      </c>
      <c r="H452" s="35">
        <v>0.33329999999999999</v>
      </c>
      <c r="I452" s="9">
        <v>-4.1500151884810002E-2</v>
      </c>
      <c r="J452" s="9">
        <v>0.3</v>
      </c>
      <c r="K452" s="9">
        <v>-1.2450045565443E-2</v>
      </c>
      <c r="L452" s="7" t="s">
        <v>7</v>
      </c>
    </row>
    <row r="453" spans="1:12" ht="63.75" hidden="1" thickBot="1" x14ac:dyDescent="0.3">
      <c r="A453" s="6" t="s">
        <v>8</v>
      </c>
      <c r="B453" s="32" t="s">
        <v>9</v>
      </c>
      <c r="C453" s="32" t="s">
        <v>10</v>
      </c>
      <c r="D453" s="33">
        <v>3.2500000000000001E-2</v>
      </c>
      <c r="E453" s="33">
        <v>0.02</v>
      </c>
      <c r="F453" s="33">
        <v>3.5999999999999999E-3</v>
      </c>
      <c r="G453" s="34" t="s">
        <v>35</v>
      </c>
      <c r="H453" s="35">
        <v>0.01</v>
      </c>
      <c r="I453" s="9">
        <v>3.2597948799999998E-2</v>
      </c>
      <c r="J453" s="9">
        <v>0.15</v>
      </c>
      <c r="K453" s="9">
        <v>4.8896923199999998E-3</v>
      </c>
      <c r="L453" s="5" t="s">
        <v>3</v>
      </c>
    </row>
    <row r="454" spans="1:12" ht="45.75" hidden="1" thickBot="1" x14ac:dyDescent="0.3">
      <c r="A454" s="6" t="s">
        <v>12</v>
      </c>
      <c r="B454" s="32" t="s">
        <v>13</v>
      </c>
      <c r="C454" s="32" t="s">
        <v>10</v>
      </c>
      <c r="D454" s="33">
        <v>6.5799999999999997E-2</v>
      </c>
      <c r="E454" s="33">
        <v>1.4999999999999999E-2</v>
      </c>
      <c r="F454" s="33">
        <v>4.7999999999999996E-3</v>
      </c>
      <c r="G454" s="34" t="s">
        <v>34</v>
      </c>
      <c r="H454" s="35">
        <v>0.02</v>
      </c>
      <c r="I454" s="9">
        <v>6.5801701791999997E-2</v>
      </c>
      <c r="J454" s="9">
        <v>0.05</v>
      </c>
      <c r="K454" s="9">
        <v>3.2900850896E-3</v>
      </c>
      <c r="L454" s="5" t="s">
        <v>3</v>
      </c>
    </row>
    <row r="455" spans="1:12" ht="63.75" hidden="1" thickBot="1" x14ac:dyDescent="0.3">
      <c r="A455" s="6" t="s">
        <v>14</v>
      </c>
      <c r="B455" s="32" t="s">
        <v>15</v>
      </c>
      <c r="C455" s="32" t="s">
        <v>10</v>
      </c>
      <c r="D455" s="33">
        <v>3.95E-2</v>
      </c>
      <c r="E455" s="33">
        <v>0.01</v>
      </c>
      <c r="F455" s="33">
        <v>6.4999999999999997E-3</v>
      </c>
      <c r="G455" s="34" t="s">
        <v>34</v>
      </c>
      <c r="H455" s="35">
        <v>0.02</v>
      </c>
      <c r="I455" s="9">
        <v>3.95E-2</v>
      </c>
      <c r="J455" s="9">
        <v>0.05</v>
      </c>
      <c r="K455" s="9">
        <v>1.9750000000000002E-3</v>
      </c>
      <c r="L455" s="5" t="s">
        <v>3</v>
      </c>
    </row>
    <row r="456" spans="1:12" ht="48" hidden="1" thickBot="1" x14ac:dyDescent="0.3">
      <c r="A456" s="6" t="s">
        <v>16</v>
      </c>
      <c r="B456" s="32" t="s">
        <v>17</v>
      </c>
      <c r="C456" s="32" t="s">
        <v>10</v>
      </c>
      <c r="D456" s="33">
        <v>1.787E-2</v>
      </c>
      <c r="E456" s="33">
        <v>0.02</v>
      </c>
      <c r="F456" s="33">
        <v>9.4000000000000004E-3</v>
      </c>
      <c r="G456" s="34" t="s">
        <v>34</v>
      </c>
      <c r="H456" s="35">
        <v>0.03</v>
      </c>
      <c r="I456" s="9">
        <v>1.7875643948000002E-2</v>
      </c>
      <c r="J456" s="9">
        <v>0.05</v>
      </c>
      <c r="K456" s="9">
        <v>8.9378219740000008E-4</v>
      </c>
      <c r="L456" s="7" t="s">
        <v>11</v>
      </c>
    </row>
    <row r="457" spans="1:12" ht="45.75" hidden="1" thickBot="1" x14ac:dyDescent="0.3">
      <c r="A457" s="6" t="s">
        <v>18</v>
      </c>
      <c r="B457" s="32" t="s">
        <v>19</v>
      </c>
      <c r="C457" s="32" t="s">
        <v>10</v>
      </c>
      <c r="D457" s="33">
        <v>2.52E-2</v>
      </c>
      <c r="E457" s="33">
        <v>1.4999999999999999E-2</v>
      </c>
      <c r="F457" s="33">
        <v>4.7000000000000002E-3</v>
      </c>
      <c r="G457" s="34" t="s">
        <v>34</v>
      </c>
      <c r="H457" s="35">
        <v>0.02</v>
      </c>
      <c r="I457" s="9">
        <v>2.52E-2</v>
      </c>
      <c r="J457" s="9">
        <v>0.05</v>
      </c>
      <c r="K457" s="9">
        <v>1.2600000000000001E-3</v>
      </c>
      <c r="L457" s="5" t="s">
        <v>3</v>
      </c>
    </row>
    <row r="458" spans="1:12" ht="63.75" hidden="1" thickBot="1" x14ac:dyDescent="0.3">
      <c r="A458" s="6" t="s">
        <v>20</v>
      </c>
      <c r="B458" s="32" t="s">
        <v>21</v>
      </c>
      <c r="C458" s="32" t="s">
        <v>10</v>
      </c>
      <c r="D458" s="33">
        <v>6.3100000000000003E-2</v>
      </c>
      <c r="E458" s="33">
        <v>0.01</v>
      </c>
      <c r="F458" s="33">
        <v>6.6E-3</v>
      </c>
      <c r="G458" s="34" t="s">
        <v>34</v>
      </c>
      <c r="H458" s="35">
        <v>0.02</v>
      </c>
      <c r="I458" s="9">
        <v>6.3232012012000002E-2</v>
      </c>
      <c r="J458" s="9">
        <v>0.05</v>
      </c>
      <c r="K458" s="9">
        <v>3.1616006006000004E-3</v>
      </c>
      <c r="L458" s="5" t="s">
        <v>3</v>
      </c>
    </row>
    <row r="459" spans="1:12" ht="45.75" hidden="1" thickBot="1" x14ac:dyDescent="0.3">
      <c r="A459" s="6" t="s">
        <v>22</v>
      </c>
      <c r="B459" s="32" t="s">
        <v>23</v>
      </c>
      <c r="C459" s="32" t="s">
        <v>10</v>
      </c>
      <c r="D459" s="33">
        <v>2.8899999999999999E-2</v>
      </c>
      <c r="E459" s="33">
        <v>0.01</v>
      </c>
      <c r="F459" s="33">
        <v>4.0000000000000001E-3</v>
      </c>
      <c r="G459" s="34" t="s">
        <v>34</v>
      </c>
      <c r="H459" s="35">
        <v>0.02</v>
      </c>
      <c r="I459" s="9">
        <v>-2.8899600559999999E-2</v>
      </c>
      <c r="J459" s="9">
        <v>0.05</v>
      </c>
      <c r="K459" s="9">
        <v>-1.4449800280000001E-3</v>
      </c>
      <c r="L459" s="7" t="s">
        <v>7</v>
      </c>
    </row>
    <row r="460" spans="1:12" ht="63.75" hidden="1" thickBot="1" x14ac:dyDescent="0.3">
      <c r="A460" s="6" t="s">
        <v>24</v>
      </c>
      <c r="B460" s="32" t="s">
        <v>25</v>
      </c>
      <c r="C460" s="32" t="s">
        <v>10</v>
      </c>
      <c r="D460" s="33">
        <v>7.1499999999999994E-2</v>
      </c>
      <c r="E460" s="33">
        <v>1.4999999999999999E-2</v>
      </c>
      <c r="F460" s="33">
        <v>2.3E-3</v>
      </c>
      <c r="G460" s="34" t="s">
        <v>34</v>
      </c>
      <c r="H460" s="35">
        <v>0.01</v>
      </c>
      <c r="I460" s="9">
        <v>7.1533915121499994E-2</v>
      </c>
      <c r="J460" s="9">
        <v>0.05</v>
      </c>
      <c r="K460" s="9">
        <v>3.5766957560749999E-3</v>
      </c>
      <c r="L460" s="7" t="s">
        <v>11</v>
      </c>
    </row>
    <row r="461" spans="1:12" ht="48" hidden="1" thickBot="1" x14ac:dyDescent="0.3">
      <c r="A461" s="6" t="s">
        <v>26</v>
      </c>
      <c r="B461" s="32" t="s">
        <v>27</v>
      </c>
      <c r="C461" s="32" t="s">
        <v>10</v>
      </c>
      <c r="D461" s="33">
        <v>2.64E-2</v>
      </c>
      <c r="E461" s="33">
        <v>0.02</v>
      </c>
      <c r="F461" s="33">
        <v>1.5E-3</v>
      </c>
      <c r="G461" s="34" t="s">
        <v>34</v>
      </c>
      <c r="H461" s="35">
        <v>0.02</v>
      </c>
      <c r="I461" s="9">
        <v>2.64001359E-2</v>
      </c>
      <c r="J461" s="9">
        <v>0.05</v>
      </c>
      <c r="K461" s="9">
        <v>1.3200067950000002E-3</v>
      </c>
      <c r="L461" s="7" t="s">
        <v>11</v>
      </c>
    </row>
    <row r="462" spans="1:12" ht="48" hidden="1" thickBot="1" x14ac:dyDescent="0.3">
      <c r="A462" s="6" t="s">
        <v>28</v>
      </c>
      <c r="B462" s="32" t="s">
        <v>29</v>
      </c>
      <c r="C462" s="32" t="s">
        <v>10</v>
      </c>
      <c r="D462" s="33">
        <v>1.95E-2</v>
      </c>
      <c r="E462" s="33">
        <v>0.01</v>
      </c>
      <c r="F462" s="33">
        <v>6.1999999999999998E-3</v>
      </c>
      <c r="G462" s="34" t="s">
        <v>34</v>
      </c>
      <c r="H462" s="35">
        <v>0.02</v>
      </c>
      <c r="I462" s="9">
        <v>-1.9480486243999999E-2</v>
      </c>
      <c r="J462" s="9">
        <v>0.05</v>
      </c>
      <c r="K462" s="9">
        <v>-9.7402431219999999E-4</v>
      </c>
      <c r="L462" s="7" t="s">
        <v>7</v>
      </c>
    </row>
    <row r="463" spans="1:12" ht="45.75" hidden="1" thickBot="1" x14ac:dyDescent="0.3">
      <c r="A463" s="6" t="s">
        <v>30</v>
      </c>
      <c r="B463" s="32" t="s">
        <v>31</v>
      </c>
      <c r="C463" s="32" t="s">
        <v>10</v>
      </c>
      <c r="D463" s="33">
        <v>3.2500000000000001E-2</v>
      </c>
      <c r="E463" s="33">
        <v>1.4999999999999999E-2</v>
      </c>
      <c r="F463" s="33">
        <v>9.4000000000000004E-3</v>
      </c>
      <c r="G463" s="34" t="s">
        <v>34</v>
      </c>
      <c r="H463" s="35">
        <v>0.01</v>
      </c>
      <c r="I463" s="9">
        <v>3.2501028453999999E-2</v>
      </c>
      <c r="J463" s="9">
        <v>0.05</v>
      </c>
      <c r="K463" s="9">
        <v>1.6250514227E-3</v>
      </c>
      <c r="L463" s="7" t="s">
        <v>11</v>
      </c>
    </row>
    <row r="464" spans="1:12" ht="45.75" hidden="1" thickBot="1" x14ac:dyDescent="0.3">
      <c r="A464" s="10" t="s">
        <v>32</v>
      </c>
      <c r="B464" s="42" t="s">
        <v>33</v>
      </c>
      <c r="C464" s="42" t="s">
        <v>10</v>
      </c>
      <c r="D464" s="33">
        <v>7.4800000000000005E-2</v>
      </c>
      <c r="E464" s="33">
        <v>0.02</v>
      </c>
      <c r="F464" s="33">
        <v>3.3E-3</v>
      </c>
      <c r="G464" s="43" t="s">
        <v>34</v>
      </c>
      <c r="H464" s="44">
        <v>0.01</v>
      </c>
      <c r="I464" s="11">
        <v>7.4800000000000005E-2</v>
      </c>
      <c r="J464" s="11">
        <v>0.05</v>
      </c>
      <c r="K464" s="11">
        <v>3.7400000000000003E-3</v>
      </c>
      <c r="L464" s="7" t="s">
        <v>11</v>
      </c>
    </row>
    <row r="465" spans="1:12" ht="50.25" customHeight="1" thickBot="1" x14ac:dyDescent="0.3">
      <c r="A465" s="4">
        <v>34</v>
      </c>
      <c r="B465" s="55" t="s">
        <v>90</v>
      </c>
      <c r="C465" s="56"/>
      <c r="D465" s="56"/>
      <c r="E465" s="56"/>
      <c r="F465" s="56"/>
      <c r="G465" s="56"/>
      <c r="H465" s="56"/>
      <c r="I465" s="57" t="s">
        <v>2</v>
      </c>
      <c r="J465" s="58"/>
      <c r="K465" s="22">
        <f>SUM(K466:K478)</f>
        <v>2.0584527240600003</v>
      </c>
      <c r="L465" s="5" t="s">
        <v>3</v>
      </c>
    </row>
    <row r="466" spans="1:12" ht="45.75" hidden="1" thickBot="1" x14ac:dyDescent="0.3">
      <c r="A466" s="6" t="s">
        <v>4</v>
      </c>
      <c r="B466" s="32" t="s">
        <v>5</v>
      </c>
      <c r="C466" s="32" t="s">
        <v>6</v>
      </c>
      <c r="D466" s="36">
        <v>1.2699999999999999E-2</v>
      </c>
      <c r="E466" s="37">
        <v>1.5</v>
      </c>
      <c r="F466" s="38">
        <v>0.35</v>
      </c>
      <c r="G466" s="34" t="s">
        <v>34</v>
      </c>
      <c r="H466" s="35">
        <v>0.33329999999999999</v>
      </c>
      <c r="I466" s="9">
        <v>-2.1602699999999998E-4</v>
      </c>
      <c r="J466" s="9">
        <v>0.15</v>
      </c>
      <c r="K466" s="9">
        <v>-3.2404049999999993E-5</v>
      </c>
      <c r="L466" s="23" t="s">
        <v>165</v>
      </c>
    </row>
    <row r="467" spans="1:12" ht="63.75" hidden="1" thickBot="1" x14ac:dyDescent="0.3">
      <c r="A467" s="6" t="s">
        <v>8</v>
      </c>
      <c r="B467" s="32" t="s">
        <v>9</v>
      </c>
      <c r="C467" s="32" t="s">
        <v>10</v>
      </c>
      <c r="D467" s="39">
        <v>2.58</v>
      </c>
      <c r="E467" s="39">
        <v>1.5</v>
      </c>
      <c r="F467" s="39">
        <v>0.4</v>
      </c>
      <c r="G467" s="34" t="s">
        <v>35</v>
      </c>
      <c r="H467" s="35">
        <v>0.01</v>
      </c>
      <c r="I467" s="9">
        <v>4.0247999999999999E-2</v>
      </c>
      <c r="J467" s="9">
        <v>0.1</v>
      </c>
      <c r="K467" s="9">
        <v>4.0248000000000003E-3</v>
      </c>
      <c r="L467" s="5" t="s">
        <v>3</v>
      </c>
    </row>
    <row r="468" spans="1:12" ht="45.75" hidden="1" thickBot="1" x14ac:dyDescent="0.3">
      <c r="A468" s="6" t="s">
        <v>12</v>
      </c>
      <c r="B468" s="32" t="s">
        <v>13</v>
      </c>
      <c r="C468" s="32" t="s">
        <v>10</v>
      </c>
      <c r="D468" s="37">
        <v>4.37</v>
      </c>
      <c r="E468" s="37">
        <v>1</v>
      </c>
      <c r="F468" s="37">
        <v>0.23</v>
      </c>
      <c r="G468" s="34" t="s">
        <v>34</v>
      </c>
      <c r="H468" s="35">
        <v>0.02</v>
      </c>
      <c r="I468" s="9">
        <v>1.4666419200000003</v>
      </c>
      <c r="J468" s="9">
        <v>0.1</v>
      </c>
      <c r="K468" s="9">
        <v>0.14666419200000003</v>
      </c>
      <c r="L468" s="5" t="s">
        <v>3</v>
      </c>
    </row>
    <row r="469" spans="1:12" ht="63.75" hidden="1" thickBot="1" x14ac:dyDescent="0.3">
      <c r="A469" s="6" t="s">
        <v>14</v>
      </c>
      <c r="B469" s="32" t="s">
        <v>15</v>
      </c>
      <c r="C469" s="32" t="s">
        <v>10</v>
      </c>
      <c r="D469" s="37">
        <v>1.52</v>
      </c>
      <c r="E469" s="37">
        <v>2</v>
      </c>
      <c r="F469" s="37">
        <v>0.68</v>
      </c>
      <c r="G469" s="34" t="s">
        <v>34</v>
      </c>
      <c r="H469" s="35">
        <v>0.02</v>
      </c>
      <c r="I469" s="9">
        <v>0</v>
      </c>
      <c r="J469" s="9">
        <v>0.05</v>
      </c>
      <c r="K469" s="9">
        <v>0</v>
      </c>
      <c r="L469" s="23" t="s">
        <v>165</v>
      </c>
    </row>
    <row r="470" spans="1:12" ht="48" hidden="1" thickBot="1" x14ac:dyDescent="0.3">
      <c r="A470" s="6" t="s">
        <v>16</v>
      </c>
      <c r="B470" s="32" t="s">
        <v>17</v>
      </c>
      <c r="C470" s="32" t="s">
        <v>10</v>
      </c>
      <c r="D470" s="37">
        <v>3.65</v>
      </c>
      <c r="E470" s="37">
        <v>1</v>
      </c>
      <c r="F470" s="37">
        <v>0.71</v>
      </c>
      <c r="G470" s="34" t="s">
        <v>34</v>
      </c>
      <c r="H470" s="35">
        <v>0.03</v>
      </c>
      <c r="I470" s="9">
        <v>2.5961647000000001E-2</v>
      </c>
      <c r="J470" s="9">
        <v>0.05</v>
      </c>
      <c r="K470" s="9">
        <v>1.2980823500000002E-3</v>
      </c>
      <c r="L470" s="7" t="s">
        <v>11</v>
      </c>
    </row>
    <row r="471" spans="1:12" ht="45.75" hidden="1" thickBot="1" x14ac:dyDescent="0.3">
      <c r="A471" s="6" t="s">
        <v>18</v>
      </c>
      <c r="B471" s="32" t="s">
        <v>19</v>
      </c>
      <c r="C471" s="32" t="s">
        <v>10</v>
      </c>
      <c r="D471" s="37">
        <v>1.57</v>
      </c>
      <c r="E471" s="37">
        <v>1</v>
      </c>
      <c r="F471" s="37">
        <v>0.55000000000000004</v>
      </c>
      <c r="G471" s="34" t="s">
        <v>34</v>
      </c>
      <c r="H471" s="35">
        <v>0.02</v>
      </c>
      <c r="I471" s="9">
        <v>0</v>
      </c>
      <c r="J471" s="9">
        <v>0.05</v>
      </c>
      <c r="K471" s="9">
        <v>0</v>
      </c>
      <c r="L471" s="23" t="s">
        <v>165</v>
      </c>
    </row>
    <row r="472" spans="1:12" ht="63.75" hidden="1" thickBot="1" x14ac:dyDescent="0.3">
      <c r="A472" s="6" t="s">
        <v>20</v>
      </c>
      <c r="B472" s="32" t="s">
        <v>21</v>
      </c>
      <c r="C472" s="32" t="s">
        <v>10</v>
      </c>
      <c r="D472" s="37">
        <v>5.24</v>
      </c>
      <c r="E472" s="37">
        <v>2</v>
      </c>
      <c r="F472" s="37">
        <v>0.33</v>
      </c>
      <c r="G472" s="34" t="s">
        <v>34</v>
      </c>
      <c r="H472" s="35">
        <v>0.02</v>
      </c>
      <c r="I472" s="9">
        <v>24.666000480000005</v>
      </c>
      <c r="J472" s="9">
        <v>0.05</v>
      </c>
      <c r="K472" s="9">
        <v>1.2333000240000003</v>
      </c>
      <c r="L472" s="5" t="s">
        <v>3</v>
      </c>
    </row>
    <row r="473" spans="1:12" ht="45.75" hidden="1" thickBot="1" x14ac:dyDescent="0.3">
      <c r="A473" s="6" t="s">
        <v>22</v>
      </c>
      <c r="B473" s="32" t="s">
        <v>23</v>
      </c>
      <c r="C473" s="32" t="s">
        <v>10</v>
      </c>
      <c r="D473" s="37">
        <v>2.69</v>
      </c>
      <c r="E473" s="37">
        <v>1.5</v>
      </c>
      <c r="F473" s="37">
        <v>0.72</v>
      </c>
      <c r="G473" s="34" t="s">
        <v>34</v>
      </c>
      <c r="H473" s="35">
        <v>0.02</v>
      </c>
      <c r="I473" s="9">
        <v>-1.2814837199999998E-2</v>
      </c>
      <c r="J473" s="9">
        <v>0.05</v>
      </c>
      <c r="K473" s="9">
        <v>-6.4074185999999993E-4</v>
      </c>
      <c r="L473" s="7" t="s">
        <v>7</v>
      </c>
    </row>
    <row r="474" spans="1:12" ht="63.75" hidden="1" thickBot="1" x14ac:dyDescent="0.3">
      <c r="A474" s="6" t="s">
        <v>24</v>
      </c>
      <c r="B474" s="32" t="s">
        <v>25</v>
      </c>
      <c r="C474" s="32" t="s">
        <v>10</v>
      </c>
      <c r="D474" s="37">
        <v>5.48</v>
      </c>
      <c r="E474" s="37">
        <v>1.5</v>
      </c>
      <c r="F474" s="37">
        <v>0.24</v>
      </c>
      <c r="G474" s="34" t="s">
        <v>34</v>
      </c>
      <c r="H474" s="35">
        <v>0.01</v>
      </c>
      <c r="I474" s="9">
        <v>1.2764292192000002</v>
      </c>
      <c r="J474" s="9">
        <v>0.05</v>
      </c>
      <c r="K474" s="9">
        <v>6.3821460960000007E-2</v>
      </c>
      <c r="L474" s="7" t="s">
        <v>11</v>
      </c>
    </row>
    <row r="475" spans="1:12" ht="48" hidden="1" thickBot="1" x14ac:dyDescent="0.3">
      <c r="A475" s="6" t="s">
        <v>26</v>
      </c>
      <c r="B475" s="32" t="s">
        <v>27</v>
      </c>
      <c r="C475" s="32" t="s">
        <v>10</v>
      </c>
      <c r="D475" s="37">
        <v>1.53</v>
      </c>
      <c r="E475" s="37">
        <v>2</v>
      </c>
      <c r="F475" s="37">
        <v>0.62</v>
      </c>
      <c r="G475" s="34" t="s">
        <v>34</v>
      </c>
      <c r="H475" s="35">
        <v>0.02</v>
      </c>
      <c r="I475" s="9">
        <v>-1.1819556000000001E-3</v>
      </c>
      <c r="J475" s="9">
        <v>0.15</v>
      </c>
      <c r="K475" s="9">
        <v>-1.7729334000000002E-4</v>
      </c>
      <c r="L475" s="7" t="s">
        <v>7</v>
      </c>
    </row>
    <row r="476" spans="1:12" ht="48" hidden="1" thickBot="1" x14ac:dyDescent="0.3">
      <c r="A476" s="6" t="s">
        <v>28</v>
      </c>
      <c r="B476" s="32" t="s">
        <v>29</v>
      </c>
      <c r="C476" s="32" t="s">
        <v>10</v>
      </c>
      <c r="D476" s="37">
        <v>4.93</v>
      </c>
      <c r="E476" s="37">
        <v>1</v>
      </c>
      <c r="F476" s="37">
        <v>0.44</v>
      </c>
      <c r="G476" s="34" t="s">
        <v>34</v>
      </c>
      <c r="H476" s="35">
        <v>0.02</v>
      </c>
      <c r="I476" s="9">
        <v>6.3692050400000007</v>
      </c>
      <c r="J476" s="9">
        <v>0.05</v>
      </c>
      <c r="K476" s="9">
        <v>0.31846025200000005</v>
      </c>
      <c r="L476" s="5" t="s">
        <v>3</v>
      </c>
    </row>
    <row r="477" spans="1:12" ht="45.75" hidden="1" thickBot="1" x14ac:dyDescent="0.3">
      <c r="A477" s="6" t="s">
        <v>30</v>
      </c>
      <c r="B477" s="32" t="s">
        <v>31</v>
      </c>
      <c r="C477" s="32" t="s">
        <v>10</v>
      </c>
      <c r="D477" s="37">
        <v>3.9</v>
      </c>
      <c r="E477" s="37">
        <v>1.5</v>
      </c>
      <c r="F477" s="37">
        <v>0.63</v>
      </c>
      <c r="G477" s="34" t="s">
        <v>34</v>
      </c>
      <c r="H477" s="35">
        <v>0.01</v>
      </c>
      <c r="I477" s="9">
        <v>5.6808296999999994</v>
      </c>
      <c r="J477" s="9">
        <v>0.05</v>
      </c>
      <c r="K477" s="9">
        <v>0.28404148499999998</v>
      </c>
      <c r="L477" s="5" t="s">
        <v>3</v>
      </c>
    </row>
    <row r="478" spans="1:12" ht="45.75" hidden="1" thickBot="1" x14ac:dyDescent="0.3">
      <c r="A478" s="10" t="s">
        <v>32</v>
      </c>
      <c r="B478" s="42" t="s">
        <v>33</v>
      </c>
      <c r="C478" s="42" t="s">
        <v>10</v>
      </c>
      <c r="D478" s="40">
        <v>2.73</v>
      </c>
      <c r="E478" s="40">
        <v>2</v>
      </c>
      <c r="F478" s="40">
        <v>0.31</v>
      </c>
      <c r="G478" s="43" t="s">
        <v>34</v>
      </c>
      <c r="H478" s="44">
        <v>0.01</v>
      </c>
      <c r="I478" s="11">
        <v>0.15385734000000001</v>
      </c>
      <c r="J478" s="11">
        <v>0.05</v>
      </c>
      <c r="K478" s="11">
        <v>7.6928670000000008E-3</v>
      </c>
      <c r="L478" s="5" t="s">
        <v>3</v>
      </c>
    </row>
    <row r="479" spans="1:12" ht="39" customHeight="1" thickBot="1" x14ac:dyDescent="0.3">
      <c r="A479" s="4">
        <v>35</v>
      </c>
      <c r="B479" s="55" t="s">
        <v>142</v>
      </c>
      <c r="C479" s="56"/>
      <c r="D479" s="56"/>
      <c r="E479" s="56"/>
      <c r="F479" s="56"/>
      <c r="G479" s="56"/>
      <c r="H479" s="56"/>
      <c r="I479" s="57" t="s">
        <v>2</v>
      </c>
      <c r="J479" s="58"/>
      <c r="K479" s="22">
        <f>SUM(K480:K492)</f>
        <v>1.32801532215</v>
      </c>
      <c r="L479" s="5" t="s">
        <v>3</v>
      </c>
    </row>
    <row r="480" spans="1:12" ht="45.75" hidden="1" thickBot="1" x14ac:dyDescent="0.3">
      <c r="A480" s="6" t="s">
        <v>4</v>
      </c>
      <c r="B480" s="32" t="s">
        <v>5</v>
      </c>
      <c r="C480" s="32" t="s">
        <v>6</v>
      </c>
      <c r="D480" s="36">
        <v>1.6999999999999999E-3</v>
      </c>
      <c r="E480" s="37">
        <v>1.5</v>
      </c>
      <c r="F480" s="38">
        <v>0.39</v>
      </c>
      <c r="G480" s="34" t="s">
        <v>34</v>
      </c>
      <c r="H480" s="35">
        <v>0.33329999999999999</v>
      </c>
      <c r="I480" s="9">
        <v>0</v>
      </c>
      <c r="J480" s="9">
        <v>0.15</v>
      </c>
      <c r="K480" s="9">
        <v>0</v>
      </c>
      <c r="L480" s="23" t="s">
        <v>165</v>
      </c>
    </row>
    <row r="481" spans="1:12" ht="63.75" hidden="1" thickBot="1" x14ac:dyDescent="0.3">
      <c r="A481" s="6" t="s">
        <v>8</v>
      </c>
      <c r="B481" s="32" t="s">
        <v>9</v>
      </c>
      <c r="C481" s="32" t="s">
        <v>10</v>
      </c>
      <c r="D481" s="39">
        <v>3.64</v>
      </c>
      <c r="E481" s="39">
        <v>2</v>
      </c>
      <c r="F481" s="39">
        <v>0.26</v>
      </c>
      <c r="G481" s="34" t="s">
        <v>35</v>
      </c>
      <c r="H481" s="35">
        <v>0.01</v>
      </c>
      <c r="I481" s="9">
        <v>2.5480873600000002</v>
      </c>
      <c r="J481" s="9">
        <v>0.1</v>
      </c>
      <c r="K481" s="9">
        <v>0.25480873600000004</v>
      </c>
      <c r="L481" s="5" t="s">
        <v>3</v>
      </c>
    </row>
    <row r="482" spans="1:12" ht="45.75" hidden="1" thickBot="1" x14ac:dyDescent="0.3">
      <c r="A482" s="6" t="s">
        <v>12</v>
      </c>
      <c r="B482" s="32" t="s">
        <v>13</v>
      </c>
      <c r="C482" s="32" t="s">
        <v>10</v>
      </c>
      <c r="D482" s="37">
        <v>1.52</v>
      </c>
      <c r="E482" s="37">
        <v>1</v>
      </c>
      <c r="F482" s="37">
        <v>0.64</v>
      </c>
      <c r="G482" s="34" t="s">
        <v>34</v>
      </c>
      <c r="H482" s="35">
        <v>0.02</v>
      </c>
      <c r="I482" s="9">
        <v>0.90587136000000001</v>
      </c>
      <c r="J482" s="9">
        <v>0.1</v>
      </c>
      <c r="K482" s="9">
        <v>9.0587136000000013E-2</v>
      </c>
      <c r="L482" s="5" t="s">
        <v>3</v>
      </c>
    </row>
    <row r="483" spans="1:12" ht="63.75" hidden="1" thickBot="1" x14ac:dyDescent="0.3">
      <c r="A483" s="6" t="s">
        <v>14</v>
      </c>
      <c r="B483" s="32" t="s">
        <v>15</v>
      </c>
      <c r="C483" s="32" t="s">
        <v>10</v>
      </c>
      <c r="D483" s="37">
        <v>3.6</v>
      </c>
      <c r="E483" s="37">
        <v>1.5</v>
      </c>
      <c r="F483" s="37">
        <v>0.12</v>
      </c>
      <c r="G483" s="34" t="s">
        <v>34</v>
      </c>
      <c r="H483" s="35">
        <v>0.02</v>
      </c>
      <c r="I483" s="9">
        <v>0</v>
      </c>
      <c r="J483" s="9">
        <v>0.05</v>
      </c>
      <c r="K483" s="9">
        <v>0</v>
      </c>
      <c r="L483" s="23" t="s">
        <v>165</v>
      </c>
    </row>
    <row r="484" spans="1:12" ht="48" hidden="1" thickBot="1" x14ac:dyDescent="0.3">
      <c r="A484" s="6" t="s">
        <v>16</v>
      </c>
      <c r="B484" s="32" t="s">
        <v>17</v>
      </c>
      <c r="C484" s="32" t="s">
        <v>10</v>
      </c>
      <c r="D484" s="37">
        <v>5.12</v>
      </c>
      <c r="E484" s="37">
        <v>1.5</v>
      </c>
      <c r="F484" s="37">
        <v>0.33</v>
      </c>
      <c r="G484" s="34" t="s">
        <v>34</v>
      </c>
      <c r="H484" s="35">
        <v>0.03</v>
      </c>
      <c r="I484" s="9">
        <v>0</v>
      </c>
      <c r="J484" s="9">
        <v>0.05</v>
      </c>
      <c r="K484" s="9">
        <v>0</v>
      </c>
      <c r="L484" s="23" t="s">
        <v>165</v>
      </c>
    </row>
    <row r="485" spans="1:12" ht="45.75" hidden="1" thickBot="1" x14ac:dyDescent="0.3">
      <c r="A485" s="6" t="s">
        <v>18</v>
      </c>
      <c r="B485" s="32" t="s">
        <v>19</v>
      </c>
      <c r="C485" s="32" t="s">
        <v>10</v>
      </c>
      <c r="D485" s="37">
        <v>2.36</v>
      </c>
      <c r="E485" s="37">
        <v>1</v>
      </c>
      <c r="F485" s="37">
        <v>0.47</v>
      </c>
      <c r="G485" s="34" t="s">
        <v>34</v>
      </c>
      <c r="H485" s="35">
        <v>0.02</v>
      </c>
      <c r="I485" s="9">
        <v>0</v>
      </c>
      <c r="J485" s="9">
        <v>0.05</v>
      </c>
      <c r="K485" s="9">
        <v>0</v>
      </c>
      <c r="L485" s="23" t="s">
        <v>165</v>
      </c>
    </row>
    <row r="486" spans="1:12" ht="63.75" hidden="1" thickBot="1" x14ac:dyDescent="0.3">
      <c r="A486" s="6" t="s">
        <v>20</v>
      </c>
      <c r="B486" s="32" t="s">
        <v>21</v>
      </c>
      <c r="C486" s="32" t="s">
        <v>10</v>
      </c>
      <c r="D486" s="37">
        <v>5.44</v>
      </c>
      <c r="E486" s="37">
        <v>1.5</v>
      </c>
      <c r="F486" s="37">
        <v>0.38</v>
      </c>
      <c r="G486" s="34" t="s">
        <v>34</v>
      </c>
      <c r="H486" s="35">
        <v>0.02</v>
      </c>
      <c r="I486" s="9">
        <v>11.376525119999998</v>
      </c>
      <c r="J486" s="9">
        <v>0.05</v>
      </c>
      <c r="K486" s="9">
        <v>0.56882625599999992</v>
      </c>
      <c r="L486" s="5" t="s">
        <v>3</v>
      </c>
    </row>
    <row r="487" spans="1:12" ht="45.75" hidden="1" thickBot="1" x14ac:dyDescent="0.3">
      <c r="A487" s="6" t="s">
        <v>22</v>
      </c>
      <c r="B487" s="32" t="s">
        <v>23</v>
      </c>
      <c r="C487" s="32" t="s">
        <v>10</v>
      </c>
      <c r="D487" s="37">
        <v>3.62</v>
      </c>
      <c r="E487" s="37">
        <v>1</v>
      </c>
      <c r="F487" s="37">
        <v>0.68</v>
      </c>
      <c r="G487" s="34" t="s">
        <v>34</v>
      </c>
      <c r="H487" s="35">
        <v>0.02</v>
      </c>
      <c r="I487" s="9">
        <v>0</v>
      </c>
      <c r="J487" s="9">
        <v>0.05</v>
      </c>
      <c r="K487" s="9">
        <v>0</v>
      </c>
      <c r="L487" s="23" t="s">
        <v>165</v>
      </c>
    </row>
    <row r="488" spans="1:12" ht="63.75" hidden="1" thickBot="1" x14ac:dyDescent="0.3">
      <c r="A488" s="6" t="s">
        <v>24</v>
      </c>
      <c r="B488" s="32" t="s">
        <v>25</v>
      </c>
      <c r="C488" s="32" t="s">
        <v>10</v>
      </c>
      <c r="D488" s="37">
        <v>1.95</v>
      </c>
      <c r="E488" s="37">
        <v>1.5</v>
      </c>
      <c r="F488" s="37">
        <v>0.52</v>
      </c>
      <c r="G488" s="34" t="s">
        <v>34</v>
      </c>
      <c r="H488" s="35">
        <v>0.01</v>
      </c>
      <c r="I488" s="9">
        <v>1.3319290529999999</v>
      </c>
      <c r="J488" s="9">
        <v>0.05</v>
      </c>
      <c r="K488" s="9">
        <v>6.6596452649999999E-2</v>
      </c>
      <c r="L488" s="7" t="s">
        <v>11</v>
      </c>
    </row>
    <row r="489" spans="1:12" ht="48" hidden="1" thickBot="1" x14ac:dyDescent="0.3">
      <c r="A489" s="6" t="s">
        <v>26</v>
      </c>
      <c r="B489" s="32" t="s">
        <v>27</v>
      </c>
      <c r="C489" s="32" t="s">
        <v>10</v>
      </c>
      <c r="D489" s="37">
        <v>5.21</v>
      </c>
      <c r="E489" s="37">
        <v>2</v>
      </c>
      <c r="F489" s="37">
        <v>0.14000000000000001</v>
      </c>
      <c r="G489" s="34" t="s">
        <v>34</v>
      </c>
      <c r="H489" s="35">
        <v>0.02</v>
      </c>
      <c r="I489" s="9">
        <v>0</v>
      </c>
      <c r="J489" s="9">
        <v>0.15</v>
      </c>
      <c r="K489" s="9">
        <v>0</v>
      </c>
      <c r="L489" s="23" t="s">
        <v>165</v>
      </c>
    </row>
    <row r="490" spans="1:12" ht="48" hidden="1" thickBot="1" x14ac:dyDescent="0.3">
      <c r="A490" s="6" t="s">
        <v>28</v>
      </c>
      <c r="B490" s="32" t="s">
        <v>29</v>
      </c>
      <c r="C490" s="32" t="s">
        <v>10</v>
      </c>
      <c r="D490" s="37">
        <v>4.5999999999999996</v>
      </c>
      <c r="E490" s="37">
        <v>1</v>
      </c>
      <c r="F490" s="37">
        <v>0.19</v>
      </c>
      <c r="G490" s="34" t="s">
        <v>34</v>
      </c>
      <c r="H490" s="35">
        <v>0.02</v>
      </c>
      <c r="I490" s="9">
        <v>1.5562444</v>
      </c>
      <c r="J490" s="9">
        <v>0.05</v>
      </c>
      <c r="K490" s="9">
        <v>7.7812220000000001E-2</v>
      </c>
      <c r="L490" s="5" t="s">
        <v>3</v>
      </c>
    </row>
    <row r="491" spans="1:12" ht="45.75" hidden="1" thickBot="1" x14ac:dyDescent="0.3">
      <c r="A491" s="6" t="s">
        <v>30</v>
      </c>
      <c r="B491" s="32" t="s">
        <v>31</v>
      </c>
      <c r="C491" s="32" t="s">
        <v>10</v>
      </c>
      <c r="D491" s="37">
        <v>5.63</v>
      </c>
      <c r="E491" s="37">
        <v>1.5</v>
      </c>
      <c r="F491" s="37">
        <v>0.69</v>
      </c>
      <c r="G491" s="34" t="s">
        <v>34</v>
      </c>
      <c r="H491" s="35">
        <v>0.01</v>
      </c>
      <c r="I491" s="9">
        <v>5.3876904299999993</v>
      </c>
      <c r="J491" s="9">
        <v>0.05</v>
      </c>
      <c r="K491" s="9">
        <v>0.26938452149999997</v>
      </c>
      <c r="L491" s="5" t="s">
        <v>3</v>
      </c>
    </row>
    <row r="492" spans="1:12" ht="45.75" hidden="1" thickBot="1" x14ac:dyDescent="0.3">
      <c r="A492" s="10" t="s">
        <v>32</v>
      </c>
      <c r="B492" s="42" t="s">
        <v>33</v>
      </c>
      <c r="C492" s="42" t="s">
        <v>10</v>
      </c>
      <c r="D492" s="40">
        <v>1.29</v>
      </c>
      <c r="E492" s="40">
        <v>1</v>
      </c>
      <c r="F492" s="40">
        <v>0.31</v>
      </c>
      <c r="G492" s="34" t="s">
        <v>34</v>
      </c>
      <c r="H492" s="35">
        <v>0.01</v>
      </c>
      <c r="I492" s="11">
        <v>0</v>
      </c>
      <c r="J492" s="11">
        <v>0.05</v>
      </c>
      <c r="K492" s="11">
        <v>0</v>
      </c>
      <c r="L492" s="23" t="s">
        <v>165</v>
      </c>
    </row>
    <row r="493" spans="1:12" ht="41.25" customHeight="1" thickBot="1" x14ac:dyDescent="0.3">
      <c r="A493" s="4">
        <v>36</v>
      </c>
      <c r="B493" s="55" t="s">
        <v>143</v>
      </c>
      <c r="C493" s="56"/>
      <c r="D493" s="56"/>
      <c r="E493" s="56"/>
      <c r="F493" s="56"/>
      <c r="G493" s="56"/>
      <c r="H493" s="56"/>
      <c r="I493" s="57" t="s">
        <v>2</v>
      </c>
      <c r="J493" s="58"/>
      <c r="K493" s="22">
        <f>SUM(K494:K506)</f>
        <v>9.4608290329999997E-2</v>
      </c>
      <c r="L493" s="5" t="s">
        <v>3</v>
      </c>
    </row>
    <row r="494" spans="1:12" ht="45.75" hidden="1" thickBot="1" x14ac:dyDescent="0.3">
      <c r="A494" s="6" t="s">
        <v>4</v>
      </c>
      <c r="B494" s="32" t="s">
        <v>5</v>
      </c>
      <c r="C494" s="32" t="s">
        <v>6</v>
      </c>
      <c r="D494" s="36">
        <v>2.41E-2</v>
      </c>
      <c r="E494" s="37">
        <v>1.5</v>
      </c>
      <c r="F494" s="38">
        <v>0.84</v>
      </c>
      <c r="G494" s="34" t="s">
        <v>34</v>
      </c>
      <c r="H494" s="35">
        <v>0.33329999999999999</v>
      </c>
      <c r="I494" s="9">
        <v>0</v>
      </c>
      <c r="J494" s="9">
        <v>0.15</v>
      </c>
      <c r="K494" s="9">
        <v>0</v>
      </c>
      <c r="L494" s="23" t="s">
        <v>165</v>
      </c>
    </row>
    <row r="495" spans="1:12" ht="63.75" hidden="1" thickBot="1" x14ac:dyDescent="0.3">
      <c r="A495" s="6" t="s">
        <v>8</v>
      </c>
      <c r="B495" s="32" t="s">
        <v>9</v>
      </c>
      <c r="C495" s="32" t="s">
        <v>10</v>
      </c>
      <c r="D495" s="39">
        <v>2.69</v>
      </c>
      <c r="E495" s="39">
        <v>1</v>
      </c>
      <c r="F495" s="39">
        <v>0.52</v>
      </c>
      <c r="G495" s="34" t="s">
        <v>35</v>
      </c>
      <c r="H495" s="35">
        <v>0.01</v>
      </c>
      <c r="I495" s="9">
        <v>0</v>
      </c>
      <c r="J495" s="9">
        <v>0.1</v>
      </c>
      <c r="K495" s="9">
        <v>0</v>
      </c>
      <c r="L495" s="23" t="s">
        <v>165</v>
      </c>
    </row>
    <row r="496" spans="1:12" ht="45.75" hidden="1" thickBot="1" x14ac:dyDescent="0.3">
      <c r="A496" s="6" t="s">
        <v>12</v>
      </c>
      <c r="B496" s="32" t="s">
        <v>13</v>
      </c>
      <c r="C496" s="32" t="s">
        <v>10</v>
      </c>
      <c r="D496" s="37">
        <v>4</v>
      </c>
      <c r="E496" s="37">
        <v>2</v>
      </c>
      <c r="F496" s="37">
        <v>0.19</v>
      </c>
      <c r="G496" s="34" t="s">
        <v>34</v>
      </c>
      <c r="H496" s="35">
        <v>0.02</v>
      </c>
      <c r="I496" s="9">
        <v>0</v>
      </c>
      <c r="J496" s="9">
        <v>0.1</v>
      </c>
      <c r="K496" s="9">
        <v>0</v>
      </c>
      <c r="L496" s="23" t="s">
        <v>165</v>
      </c>
    </row>
    <row r="497" spans="1:12" ht="63.75" hidden="1" thickBot="1" x14ac:dyDescent="0.3">
      <c r="A497" s="6" t="s">
        <v>14</v>
      </c>
      <c r="B497" s="32" t="s">
        <v>15</v>
      </c>
      <c r="C497" s="32" t="s">
        <v>10</v>
      </c>
      <c r="D497" s="37">
        <v>1.6</v>
      </c>
      <c r="E497" s="37">
        <v>1.5</v>
      </c>
      <c r="F497" s="37">
        <v>0.63</v>
      </c>
      <c r="G497" s="34" t="s">
        <v>34</v>
      </c>
      <c r="H497" s="35">
        <v>0.02</v>
      </c>
      <c r="I497" s="9">
        <v>0</v>
      </c>
      <c r="J497" s="9">
        <v>0.05</v>
      </c>
      <c r="K497" s="9">
        <v>0</v>
      </c>
      <c r="L497" s="23" t="s">
        <v>165</v>
      </c>
    </row>
    <row r="498" spans="1:12" ht="48" hidden="1" thickBot="1" x14ac:dyDescent="0.3">
      <c r="A498" s="6" t="s">
        <v>16</v>
      </c>
      <c r="B498" s="32" t="s">
        <v>17</v>
      </c>
      <c r="C498" s="32" t="s">
        <v>10</v>
      </c>
      <c r="D498" s="37">
        <v>2.0299999999999998</v>
      </c>
      <c r="E498" s="37">
        <v>1</v>
      </c>
      <c r="F498" s="37">
        <v>0.74</v>
      </c>
      <c r="G498" s="34" t="s">
        <v>34</v>
      </c>
      <c r="H498" s="35">
        <v>0.03</v>
      </c>
      <c r="I498" s="9">
        <v>3.0348946599999999E-2</v>
      </c>
      <c r="J498" s="9">
        <v>0.05</v>
      </c>
      <c r="K498" s="9">
        <v>1.5174473300000001E-3</v>
      </c>
      <c r="L498" s="7" t="s">
        <v>11</v>
      </c>
    </row>
    <row r="499" spans="1:12" ht="45.75" hidden="1" thickBot="1" x14ac:dyDescent="0.3">
      <c r="A499" s="6" t="s">
        <v>18</v>
      </c>
      <c r="B499" s="32" t="s">
        <v>19</v>
      </c>
      <c r="C499" s="32" t="s">
        <v>10</v>
      </c>
      <c r="D499" s="37">
        <v>4.25</v>
      </c>
      <c r="E499" s="37">
        <v>1.5</v>
      </c>
      <c r="F499" s="37">
        <v>0.82</v>
      </c>
      <c r="G499" s="34" t="s">
        <v>34</v>
      </c>
      <c r="H499" s="35">
        <v>0.02</v>
      </c>
      <c r="I499" s="9">
        <v>0</v>
      </c>
      <c r="J499" s="9">
        <v>0.05</v>
      </c>
      <c r="K499" s="9">
        <v>0</v>
      </c>
      <c r="L499" s="23" t="s">
        <v>165</v>
      </c>
    </row>
    <row r="500" spans="1:12" ht="63.75" hidden="1" thickBot="1" x14ac:dyDescent="0.3">
      <c r="A500" s="6" t="s">
        <v>20</v>
      </c>
      <c r="B500" s="32" t="s">
        <v>21</v>
      </c>
      <c r="C500" s="32" t="s">
        <v>10</v>
      </c>
      <c r="D500" s="37">
        <v>3.12</v>
      </c>
      <c r="E500" s="37">
        <v>1</v>
      </c>
      <c r="F500" s="37">
        <v>0.25</v>
      </c>
      <c r="G500" s="34" t="s">
        <v>34</v>
      </c>
      <c r="H500" s="35">
        <v>0.02</v>
      </c>
      <c r="I500" s="9">
        <v>0</v>
      </c>
      <c r="J500" s="9">
        <v>0.05</v>
      </c>
      <c r="K500" s="9">
        <v>0</v>
      </c>
      <c r="L500" s="23" t="s">
        <v>165</v>
      </c>
    </row>
    <row r="501" spans="1:12" ht="45.75" hidden="1" thickBot="1" x14ac:dyDescent="0.3">
      <c r="A501" s="6" t="s">
        <v>22</v>
      </c>
      <c r="B501" s="32" t="s">
        <v>23</v>
      </c>
      <c r="C501" s="32" t="s">
        <v>10</v>
      </c>
      <c r="D501" s="37">
        <v>3.65</v>
      </c>
      <c r="E501" s="37">
        <v>2</v>
      </c>
      <c r="F501" s="37">
        <v>0.14000000000000001</v>
      </c>
      <c r="G501" s="34" t="s">
        <v>34</v>
      </c>
      <c r="H501" s="35">
        <v>0.02</v>
      </c>
      <c r="I501" s="9">
        <v>-1.022E-2</v>
      </c>
      <c r="J501" s="9">
        <v>0.05</v>
      </c>
      <c r="K501" s="9">
        <v>-5.1100000000000006E-4</v>
      </c>
      <c r="L501" s="7" t="s">
        <v>7</v>
      </c>
    </row>
    <row r="502" spans="1:12" ht="63.75" hidden="1" thickBot="1" x14ac:dyDescent="0.3">
      <c r="A502" s="6" t="s">
        <v>24</v>
      </c>
      <c r="B502" s="32" t="s">
        <v>25</v>
      </c>
      <c r="C502" s="32" t="s">
        <v>10</v>
      </c>
      <c r="D502" s="37">
        <v>2</v>
      </c>
      <c r="E502" s="37">
        <v>1.5</v>
      </c>
      <c r="F502" s="37">
        <v>0.69</v>
      </c>
      <c r="G502" s="34" t="s">
        <v>34</v>
      </c>
      <c r="H502" s="35">
        <v>0.01</v>
      </c>
      <c r="I502" s="9">
        <v>0.44264466000000002</v>
      </c>
      <c r="J502" s="9">
        <v>0.05</v>
      </c>
      <c r="K502" s="9">
        <v>2.2132233000000001E-2</v>
      </c>
      <c r="L502" s="7" t="s">
        <v>11</v>
      </c>
    </row>
    <row r="503" spans="1:12" ht="48" hidden="1" thickBot="1" x14ac:dyDescent="0.3">
      <c r="A503" s="6" t="s">
        <v>26</v>
      </c>
      <c r="B503" s="32" t="s">
        <v>27</v>
      </c>
      <c r="C503" s="32" t="s">
        <v>10</v>
      </c>
      <c r="D503" s="37">
        <v>1</v>
      </c>
      <c r="E503" s="37">
        <v>2</v>
      </c>
      <c r="F503" s="37">
        <v>0.87</v>
      </c>
      <c r="G503" s="34" t="s">
        <v>34</v>
      </c>
      <c r="H503" s="35">
        <v>0.02</v>
      </c>
      <c r="I503" s="9">
        <v>0.56242367999999998</v>
      </c>
      <c r="J503" s="9">
        <v>0.15</v>
      </c>
      <c r="K503" s="9">
        <v>8.4363551999999994E-2</v>
      </c>
      <c r="L503" s="5" t="s">
        <v>3</v>
      </c>
    </row>
    <row r="504" spans="1:12" ht="48" hidden="1" thickBot="1" x14ac:dyDescent="0.3">
      <c r="A504" s="6" t="s">
        <v>28</v>
      </c>
      <c r="B504" s="32" t="s">
        <v>29</v>
      </c>
      <c r="C504" s="32" t="s">
        <v>10</v>
      </c>
      <c r="D504" s="37">
        <v>1.1499999999999999</v>
      </c>
      <c r="E504" s="37">
        <v>2</v>
      </c>
      <c r="F504" s="37">
        <v>0.25</v>
      </c>
      <c r="G504" s="34" t="s">
        <v>34</v>
      </c>
      <c r="H504" s="35">
        <v>0.02</v>
      </c>
      <c r="I504" s="9">
        <v>-0.86296000000000006</v>
      </c>
      <c r="J504" s="9">
        <v>0.05</v>
      </c>
      <c r="K504" s="9">
        <v>-4.3148000000000006E-2</v>
      </c>
      <c r="L504" s="7" t="s">
        <v>7</v>
      </c>
    </row>
    <row r="505" spans="1:12" ht="45.75" hidden="1" thickBot="1" x14ac:dyDescent="0.3">
      <c r="A505" s="6" t="s">
        <v>30</v>
      </c>
      <c r="B505" s="32" t="s">
        <v>31</v>
      </c>
      <c r="C505" s="32" t="s">
        <v>10</v>
      </c>
      <c r="D505" s="37">
        <v>3.02</v>
      </c>
      <c r="E505" s="37">
        <v>1</v>
      </c>
      <c r="F505" s="37">
        <v>0.09</v>
      </c>
      <c r="G505" s="34" t="s">
        <v>34</v>
      </c>
      <c r="H505" s="35">
        <v>0.01</v>
      </c>
      <c r="I505" s="9">
        <v>0.60508116000000001</v>
      </c>
      <c r="J505" s="9">
        <v>0.05</v>
      </c>
      <c r="K505" s="9">
        <v>3.0254058E-2</v>
      </c>
      <c r="L505" s="5" t="s">
        <v>3</v>
      </c>
    </row>
    <row r="506" spans="1:12" ht="45.75" hidden="1" thickBot="1" x14ac:dyDescent="0.3">
      <c r="A506" s="10" t="s">
        <v>32</v>
      </c>
      <c r="B506" s="42" t="s">
        <v>33</v>
      </c>
      <c r="C506" s="42" t="s">
        <v>10</v>
      </c>
      <c r="D506" s="40">
        <v>2.0499999999999998</v>
      </c>
      <c r="E506" s="40">
        <v>1.5</v>
      </c>
      <c r="F506" s="40">
        <v>0.65</v>
      </c>
      <c r="G506" s="34" t="s">
        <v>34</v>
      </c>
      <c r="H506" s="35">
        <v>0.01</v>
      </c>
      <c r="I506" s="11">
        <v>0</v>
      </c>
      <c r="J506" s="11">
        <v>0.05</v>
      </c>
      <c r="K506" s="11">
        <v>0</v>
      </c>
      <c r="L506" s="23" t="s">
        <v>165</v>
      </c>
    </row>
    <row r="507" spans="1:12" ht="45.75" customHeight="1" thickBot="1" x14ac:dyDescent="0.3">
      <c r="A507" s="4" t="s">
        <v>58</v>
      </c>
      <c r="B507" s="55" t="s">
        <v>57</v>
      </c>
      <c r="C507" s="56"/>
      <c r="D507" s="56"/>
      <c r="E507" s="56"/>
      <c r="F507" s="56"/>
      <c r="G507" s="56"/>
      <c r="H507" s="56"/>
      <c r="I507" s="57" t="s">
        <v>2</v>
      </c>
      <c r="J507" s="58"/>
      <c r="K507" s="22">
        <f>SUM(K508:K520)</f>
        <v>1.8891182014249996E-2</v>
      </c>
      <c r="L507" s="5" t="s">
        <v>3</v>
      </c>
    </row>
    <row r="508" spans="1:12" ht="45.75" hidden="1" thickBot="1" x14ac:dyDescent="0.3">
      <c r="A508" s="6" t="s">
        <v>4</v>
      </c>
      <c r="B508" s="32" t="s">
        <v>5</v>
      </c>
      <c r="C508" s="32" t="s">
        <v>6</v>
      </c>
      <c r="D508" s="33">
        <v>1.55E-2</v>
      </c>
      <c r="E508" s="33">
        <v>0.02</v>
      </c>
      <c r="F508" s="33">
        <v>5.8999999999999999E-3</v>
      </c>
      <c r="G508" s="34" t="s">
        <v>34</v>
      </c>
      <c r="H508" s="35">
        <v>0.33329999999999999</v>
      </c>
      <c r="I508" s="9">
        <v>-1.55E-2</v>
      </c>
      <c r="J508" s="9">
        <v>0.3</v>
      </c>
      <c r="K508" s="9">
        <v>-4.6499999999999996E-3</v>
      </c>
      <c r="L508" s="7" t="s">
        <v>7</v>
      </c>
    </row>
    <row r="509" spans="1:12" ht="63.75" hidden="1" thickBot="1" x14ac:dyDescent="0.3">
      <c r="A509" s="6" t="s">
        <v>8</v>
      </c>
      <c r="B509" s="32" t="s">
        <v>9</v>
      </c>
      <c r="C509" s="32" t="s">
        <v>10</v>
      </c>
      <c r="D509" s="33">
        <v>6.2300000000000001E-2</v>
      </c>
      <c r="E509" s="33">
        <v>1.4999999999999999E-2</v>
      </c>
      <c r="F509" s="33">
        <v>7.7000000000000002E-3</v>
      </c>
      <c r="G509" s="34" t="s">
        <v>35</v>
      </c>
      <c r="H509" s="35">
        <v>0.01</v>
      </c>
      <c r="I509" s="9">
        <v>6.2300000000000001E-2</v>
      </c>
      <c r="J509" s="9">
        <v>0.15</v>
      </c>
      <c r="K509" s="9">
        <v>9.3449999999999991E-3</v>
      </c>
      <c r="L509" s="5" t="s">
        <v>3</v>
      </c>
    </row>
    <row r="510" spans="1:12" ht="45.75" hidden="1" thickBot="1" x14ac:dyDescent="0.3">
      <c r="A510" s="6" t="s">
        <v>12</v>
      </c>
      <c r="B510" s="32" t="s">
        <v>13</v>
      </c>
      <c r="C510" s="32" t="s">
        <v>10</v>
      </c>
      <c r="D510" s="33">
        <v>2.47E-2</v>
      </c>
      <c r="E510" s="33">
        <v>0.02</v>
      </c>
      <c r="F510" s="33">
        <v>2.3999999999999998E-3</v>
      </c>
      <c r="G510" s="34" t="s">
        <v>34</v>
      </c>
      <c r="H510" s="35">
        <v>0.02</v>
      </c>
      <c r="I510" s="9">
        <v>2.4702481312000001E-2</v>
      </c>
      <c r="J510" s="9">
        <v>0.05</v>
      </c>
      <c r="K510" s="9">
        <v>1.2351240656E-3</v>
      </c>
      <c r="L510" s="5" t="s">
        <v>3</v>
      </c>
    </row>
    <row r="511" spans="1:12" ht="63.75" hidden="1" thickBot="1" x14ac:dyDescent="0.3">
      <c r="A511" s="6" t="s">
        <v>14</v>
      </c>
      <c r="B511" s="32" t="s">
        <v>15</v>
      </c>
      <c r="C511" s="32" t="s">
        <v>10</v>
      </c>
      <c r="D511" s="33">
        <v>5.2299999999999999E-2</v>
      </c>
      <c r="E511" s="33">
        <v>0.01</v>
      </c>
      <c r="F511" s="33">
        <v>5.5999999999999999E-3</v>
      </c>
      <c r="G511" s="34" t="s">
        <v>34</v>
      </c>
      <c r="H511" s="35">
        <v>0.02</v>
      </c>
      <c r="I511" s="9">
        <v>5.2299999999999999E-2</v>
      </c>
      <c r="J511" s="9">
        <v>0.05</v>
      </c>
      <c r="K511" s="9">
        <v>2.6150000000000001E-3</v>
      </c>
      <c r="L511" s="5" t="s">
        <v>3</v>
      </c>
    </row>
    <row r="512" spans="1:12" ht="48" hidden="1" thickBot="1" x14ac:dyDescent="0.3">
      <c r="A512" s="6" t="s">
        <v>16</v>
      </c>
      <c r="B512" s="32" t="s">
        <v>17</v>
      </c>
      <c r="C512" s="32" t="s">
        <v>10</v>
      </c>
      <c r="D512" s="33">
        <v>2.5499999999999998E-2</v>
      </c>
      <c r="E512" s="33">
        <v>1.4999999999999999E-2</v>
      </c>
      <c r="F512" s="33">
        <v>8.8000000000000005E-3</v>
      </c>
      <c r="G512" s="34" t="s">
        <v>34</v>
      </c>
      <c r="H512" s="35">
        <v>0.03</v>
      </c>
      <c r="I512" s="9">
        <v>2.5503959999999999E-2</v>
      </c>
      <c r="J512" s="9">
        <v>0.05</v>
      </c>
      <c r="K512" s="9">
        <v>1.275198E-3</v>
      </c>
      <c r="L512" s="5" t="s">
        <v>3</v>
      </c>
    </row>
    <row r="513" spans="1:12" ht="45.75" hidden="1" thickBot="1" x14ac:dyDescent="0.3">
      <c r="A513" s="6" t="s">
        <v>18</v>
      </c>
      <c r="B513" s="32" t="s">
        <v>19</v>
      </c>
      <c r="C513" s="32" t="s">
        <v>10</v>
      </c>
      <c r="D513" s="33">
        <v>3.8399999999999997E-2</v>
      </c>
      <c r="E513" s="33">
        <v>0.01</v>
      </c>
      <c r="F513" s="33">
        <v>3.5999999999999999E-3</v>
      </c>
      <c r="G513" s="34" t="s">
        <v>34</v>
      </c>
      <c r="H513" s="35">
        <v>0.02</v>
      </c>
      <c r="I513" s="9">
        <v>3.8399999999999997E-2</v>
      </c>
      <c r="J513" s="9">
        <v>0.05</v>
      </c>
      <c r="K513" s="9">
        <v>1.9199999999999998E-3</v>
      </c>
      <c r="L513" s="5" t="s">
        <v>3</v>
      </c>
    </row>
    <row r="514" spans="1:12" ht="63.75" hidden="1" thickBot="1" x14ac:dyDescent="0.3">
      <c r="A514" s="6" t="s">
        <v>20</v>
      </c>
      <c r="B514" s="32" t="s">
        <v>21</v>
      </c>
      <c r="C514" s="32" t="s">
        <v>10</v>
      </c>
      <c r="D514" s="33">
        <v>7.4800000000000005E-2</v>
      </c>
      <c r="E514" s="33">
        <v>0.02</v>
      </c>
      <c r="F514" s="33">
        <v>9.4999999999999998E-3</v>
      </c>
      <c r="G514" s="34" t="s">
        <v>34</v>
      </c>
      <c r="H514" s="35">
        <v>0.02</v>
      </c>
      <c r="I514" s="9">
        <v>7.4800000000000005E-2</v>
      </c>
      <c r="J514" s="9">
        <v>0.05</v>
      </c>
      <c r="K514" s="9">
        <v>3.7400000000000003E-3</v>
      </c>
      <c r="L514" s="5" t="s">
        <v>3</v>
      </c>
    </row>
    <row r="515" spans="1:12" ht="45.75" hidden="1" thickBot="1" x14ac:dyDescent="0.3">
      <c r="A515" s="6" t="s">
        <v>22</v>
      </c>
      <c r="B515" s="32" t="s">
        <v>23</v>
      </c>
      <c r="C515" s="32" t="s">
        <v>10</v>
      </c>
      <c r="D515" s="33">
        <v>6.5100000000000005E-2</v>
      </c>
      <c r="E515" s="33">
        <v>1.4999999999999999E-2</v>
      </c>
      <c r="F515" s="33">
        <v>2.0999999999999999E-3</v>
      </c>
      <c r="G515" s="34" t="s">
        <v>34</v>
      </c>
      <c r="H515" s="35">
        <v>0.02</v>
      </c>
      <c r="I515" s="9">
        <v>-6.5100000000000005E-2</v>
      </c>
      <c r="J515" s="9">
        <v>0.05</v>
      </c>
      <c r="K515" s="9">
        <v>-3.2550000000000005E-3</v>
      </c>
      <c r="L515" s="7" t="s">
        <v>7</v>
      </c>
    </row>
    <row r="516" spans="1:12" ht="63.75" hidden="1" thickBot="1" x14ac:dyDescent="0.3">
      <c r="A516" s="6" t="s">
        <v>24</v>
      </c>
      <c r="B516" s="32" t="s">
        <v>25</v>
      </c>
      <c r="C516" s="32" t="s">
        <v>10</v>
      </c>
      <c r="D516" s="33">
        <v>2.4500000000000001E-2</v>
      </c>
      <c r="E516" s="33">
        <v>0.01</v>
      </c>
      <c r="F516" s="33">
        <v>5.3E-3</v>
      </c>
      <c r="G516" s="34" t="s">
        <v>34</v>
      </c>
      <c r="H516" s="35">
        <v>0.01</v>
      </c>
      <c r="I516" s="9">
        <v>2.4525112566000002E-2</v>
      </c>
      <c r="J516" s="9">
        <v>0.05</v>
      </c>
      <c r="K516" s="9">
        <v>1.2262556283000002E-3</v>
      </c>
      <c r="L516" s="7" t="s">
        <v>11</v>
      </c>
    </row>
    <row r="517" spans="1:12" ht="48" hidden="1" thickBot="1" x14ac:dyDescent="0.3">
      <c r="A517" s="6" t="s">
        <v>26</v>
      </c>
      <c r="B517" s="32" t="s">
        <v>27</v>
      </c>
      <c r="C517" s="32" t="s">
        <v>10</v>
      </c>
      <c r="D517" s="33">
        <v>4.8890000000000003E-2</v>
      </c>
      <c r="E517" s="33">
        <v>0.02</v>
      </c>
      <c r="F517" s="33">
        <v>8.6E-3</v>
      </c>
      <c r="G517" s="34" t="s">
        <v>34</v>
      </c>
      <c r="H517" s="35">
        <v>0.02</v>
      </c>
      <c r="I517" s="9">
        <v>4.8891226016000003E-2</v>
      </c>
      <c r="J517" s="9">
        <v>0.05</v>
      </c>
      <c r="K517" s="9">
        <v>2.4445613008000004E-3</v>
      </c>
      <c r="L517" s="5" t="s">
        <v>3</v>
      </c>
    </row>
    <row r="518" spans="1:12" ht="48" hidden="1" thickBot="1" x14ac:dyDescent="0.3">
      <c r="A518" s="6" t="s">
        <v>28</v>
      </c>
      <c r="B518" s="32" t="s">
        <v>29</v>
      </c>
      <c r="C518" s="32" t="s">
        <v>10</v>
      </c>
      <c r="D518" s="33">
        <v>5.2600000000000001E-2</v>
      </c>
      <c r="E518" s="33">
        <v>0.01</v>
      </c>
      <c r="F518" s="33">
        <v>6.1999999999999998E-3</v>
      </c>
      <c r="G518" s="34" t="s">
        <v>34</v>
      </c>
      <c r="H518" s="35">
        <v>0.02</v>
      </c>
      <c r="I518" s="9">
        <v>-5.2600000000000001E-2</v>
      </c>
      <c r="J518" s="9">
        <v>0.05</v>
      </c>
      <c r="K518" s="9">
        <v>-2.6300000000000004E-3</v>
      </c>
      <c r="L518" s="7" t="s">
        <v>7</v>
      </c>
    </row>
    <row r="519" spans="1:12" ht="45.75" hidden="1" thickBot="1" x14ac:dyDescent="0.3">
      <c r="A519" s="6" t="s">
        <v>30</v>
      </c>
      <c r="B519" s="32" t="s">
        <v>31</v>
      </c>
      <c r="C519" s="32" t="s">
        <v>10</v>
      </c>
      <c r="D519" s="33">
        <v>4.5699999999999998E-2</v>
      </c>
      <c r="E519" s="33">
        <v>1.4999999999999999E-2</v>
      </c>
      <c r="F519" s="33">
        <v>9.7999999999999997E-3</v>
      </c>
      <c r="G519" s="34" t="s">
        <v>34</v>
      </c>
      <c r="H519" s="35">
        <v>0.01</v>
      </c>
      <c r="I519" s="9">
        <v>4.5700860390999999E-2</v>
      </c>
      <c r="J519" s="9">
        <v>0.05</v>
      </c>
      <c r="K519" s="9">
        <v>2.2850430195500001E-3</v>
      </c>
      <c r="L519" s="5" t="s">
        <v>3</v>
      </c>
    </row>
    <row r="520" spans="1:12" ht="45.75" hidden="1" thickBot="1" x14ac:dyDescent="0.3">
      <c r="A520" s="10" t="s">
        <v>32</v>
      </c>
      <c r="B520" s="42" t="s">
        <v>33</v>
      </c>
      <c r="C520" s="42" t="s">
        <v>10</v>
      </c>
      <c r="D520" s="33">
        <v>6.6799999999999998E-2</v>
      </c>
      <c r="E520" s="33">
        <v>0.01</v>
      </c>
      <c r="F520" s="33">
        <v>2.0999999999999999E-3</v>
      </c>
      <c r="G520" s="34" t="s">
        <v>34</v>
      </c>
      <c r="H520" s="35">
        <v>0.01</v>
      </c>
      <c r="I520" s="11">
        <v>6.6799999999999998E-2</v>
      </c>
      <c r="J520" s="11">
        <v>0.05</v>
      </c>
      <c r="K520" s="11">
        <v>3.3400000000000001E-3</v>
      </c>
      <c r="L520" s="5" t="s">
        <v>3</v>
      </c>
    </row>
    <row r="521" spans="1:12" ht="41.25" customHeight="1" thickBot="1" x14ac:dyDescent="0.3">
      <c r="A521" s="4" t="s">
        <v>60</v>
      </c>
      <c r="B521" s="55" t="s">
        <v>93</v>
      </c>
      <c r="C521" s="56"/>
      <c r="D521" s="56"/>
      <c r="E521" s="56"/>
      <c r="F521" s="56"/>
      <c r="G521" s="56"/>
      <c r="H521" s="56"/>
      <c r="I521" s="57" t="s">
        <v>2</v>
      </c>
      <c r="J521" s="58"/>
      <c r="K521" s="22">
        <f>SUM(K522:K534)</f>
        <v>16.398505039922501</v>
      </c>
      <c r="L521" s="5" t="s">
        <v>3</v>
      </c>
    </row>
    <row r="522" spans="1:12" ht="45.75" hidden="1" thickBot="1" x14ac:dyDescent="0.3">
      <c r="A522" s="6" t="s">
        <v>4</v>
      </c>
      <c r="B522" s="32" t="s">
        <v>5</v>
      </c>
      <c r="C522" s="32" t="s">
        <v>6</v>
      </c>
      <c r="D522" s="36">
        <v>1.6999999999999999E-3</v>
      </c>
      <c r="E522" s="37">
        <v>1.5</v>
      </c>
      <c r="F522" s="38">
        <v>0.39</v>
      </c>
      <c r="G522" s="34" t="s">
        <v>34</v>
      </c>
      <c r="H522" s="35">
        <v>0.33329999999999999</v>
      </c>
      <c r="I522" s="9">
        <v>-3.0730049999999996E-5</v>
      </c>
      <c r="J522" s="9">
        <v>0.15</v>
      </c>
      <c r="K522" s="9">
        <v>-4.6095074999999993E-6</v>
      </c>
      <c r="L522" s="23" t="s">
        <v>165</v>
      </c>
    </row>
    <row r="523" spans="1:12" ht="63.75" hidden="1" thickBot="1" x14ac:dyDescent="0.3">
      <c r="A523" s="6" t="s">
        <v>8</v>
      </c>
      <c r="B523" s="32" t="s">
        <v>9</v>
      </c>
      <c r="C523" s="32" t="s">
        <v>10</v>
      </c>
      <c r="D523" s="39">
        <v>3.64</v>
      </c>
      <c r="E523" s="39">
        <v>2</v>
      </c>
      <c r="F523" s="39">
        <v>0.26</v>
      </c>
      <c r="G523" s="34" t="s">
        <v>35</v>
      </c>
      <c r="H523" s="35">
        <v>0.01</v>
      </c>
      <c r="I523" s="9">
        <v>0.14725984</v>
      </c>
      <c r="J523" s="9">
        <v>0.1</v>
      </c>
      <c r="K523" s="9">
        <v>1.4725984000000001E-2</v>
      </c>
      <c r="L523" s="5" t="s">
        <v>3</v>
      </c>
    </row>
    <row r="524" spans="1:12" ht="45.75" hidden="1" thickBot="1" x14ac:dyDescent="0.3">
      <c r="A524" s="6" t="s">
        <v>12</v>
      </c>
      <c r="B524" s="32" t="s">
        <v>13</v>
      </c>
      <c r="C524" s="32" t="s">
        <v>10</v>
      </c>
      <c r="D524" s="37">
        <v>1.52</v>
      </c>
      <c r="E524" s="37">
        <v>1</v>
      </c>
      <c r="F524" s="37">
        <v>0.64</v>
      </c>
      <c r="G524" s="34" t="s">
        <v>34</v>
      </c>
      <c r="H524" s="35">
        <v>0.02</v>
      </c>
      <c r="I524" s="9">
        <v>3.1878656000000003</v>
      </c>
      <c r="J524" s="9">
        <v>0.1</v>
      </c>
      <c r="K524" s="9">
        <v>0.31878656000000005</v>
      </c>
      <c r="L524" s="5" t="s">
        <v>3</v>
      </c>
    </row>
    <row r="525" spans="1:12" ht="63.75" hidden="1" thickBot="1" x14ac:dyDescent="0.3">
      <c r="A525" s="6" t="s">
        <v>14</v>
      </c>
      <c r="B525" s="32" t="s">
        <v>15</v>
      </c>
      <c r="C525" s="32" t="s">
        <v>10</v>
      </c>
      <c r="D525" s="37">
        <v>3.6</v>
      </c>
      <c r="E525" s="37">
        <v>1.5</v>
      </c>
      <c r="F525" s="37">
        <v>0.12</v>
      </c>
      <c r="G525" s="34" t="s">
        <v>34</v>
      </c>
      <c r="H525" s="35">
        <v>0.02</v>
      </c>
      <c r="I525" s="9">
        <v>0</v>
      </c>
      <c r="J525" s="9">
        <v>0.05</v>
      </c>
      <c r="K525" s="9">
        <v>0</v>
      </c>
      <c r="L525" s="23" t="s">
        <v>165</v>
      </c>
    </row>
    <row r="526" spans="1:12" ht="48" hidden="1" thickBot="1" x14ac:dyDescent="0.3">
      <c r="A526" s="6" t="s">
        <v>16</v>
      </c>
      <c r="B526" s="32" t="s">
        <v>17</v>
      </c>
      <c r="C526" s="32" t="s">
        <v>10</v>
      </c>
      <c r="D526" s="37">
        <v>5.12</v>
      </c>
      <c r="E526" s="37">
        <v>1.5</v>
      </c>
      <c r="F526" s="37">
        <v>0.33</v>
      </c>
      <c r="G526" s="34" t="s">
        <v>34</v>
      </c>
      <c r="H526" s="35">
        <v>0.03</v>
      </c>
      <c r="I526" s="9">
        <v>2.5346534400000002E-2</v>
      </c>
      <c r="J526" s="9">
        <v>0.05</v>
      </c>
      <c r="K526" s="9">
        <v>1.2673267200000002E-3</v>
      </c>
      <c r="L526" s="5" t="s">
        <v>3</v>
      </c>
    </row>
    <row r="527" spans="1:12" ht="45.75" hidden="1" thickBot="1" x14ac:dyDescent="0.3">
      <c r="A527" s="6" t="s">
        <v>18</v>
      </c>
      <c r="B527" s="32" t="s">
        <v>19</v>
      </c>
      <c r="C527" s="32" t="s">
        <v>10</v>
      </c>
      <c r="D527" s="37">
        <v>2.36</v>
      </c>
      <c r="E527" s="37">
        <v>1</v>
      </c>
      <c r="F527" s="37">
        <v>0.47</v>
      </c>
      <c r="G527" s="34" t="s">
        <v>34</v>
      </c>
      <c r="H527" s="35">
        <v>0.02</v>
      </c>
      <c r="I527" s="9">
        <v>0</v>
      </c>
      <c r="J527" s="9">
        <v>0.05</v>
      </c>
      <c r="K527" s="9">
        <v>0</v>
      </c>
      <c r="L527" s="23" t="s">
        <v>165</v>
      </c>
    </row>
    <row r="528" spans="1:12" ht="63.75" hidden="1" thickBot="1" x14ac:dyDescent="0.3">
      <c r="A528" s="6" t="s">
        <v>20</v>
      </c>
      <c r="B528" s="32" t="s">
        <v>21</v>
      </c>
      <c r="C528" s="32" t="s">
        <v>10</v>
      </c>
      <c r="D528" s="37">
        <v>5.44</v>
      </c>
      <c r="E528" s="37">
        <v>1.5</v>
      </c>
      <c r="F528" s="37">
        <v>0.38</v>
      </c>
      <c r="G528" s="34" t="s">
        <v>34</v>
      </c>
      <c r="H528" s="35">
        <v>0.02</v>
      </c>
      <c r="I528" s="9">
        <v>310.10883744000006</v>
      </c>
      <c r="J528" s="9">
        <v>0.05</v>
      </c>
      <c r="K528" s="9">
        <v>15.505441872000004</v>
      </c>
      <c r="L528" s="5" t="s">
        <v>3</v>
      </c>
    </row>
    <row r="529" spans="1:12" ht="45.75" hidden="1" thickBot="1" x14ac:dyDescent="0.3">
      <c r="A529" s="6" t="s">
        <v>22</v>
      </c>
      <c r="B529" s="32" t="s">
        <v>23</v>
      </c>
      <c r="C529" s="32" t="s">
        <v>10</v>
      </c>
      <c r="D529" s="37">
        <v>3.62</v>
      </c>
      <c r="E529" s="37">
        <v>1</v>
      </c>
      <c r="F529" s="37">
        <v>0.68</v>
      </c>
      <c r="G529" s="34" t="s">
        <v>34</v>
      </c>
      <c r="H529" s="35">
        <v>0.02</v>
      </c>
      <c r="I529" s="9">
        <v>-3.2690048000000005E-3</v>
      </c>
      <c r="J529" s="9">
        <v>0.05</v>
      </c>
      <c r="K529" s="9">
        <v>-1.6345024000000003E-4</v>
      </c>
      <c r="L529" s="7" t="s">
        <v>7</v>
      </c>
    </row>
    <row r="530" spans="1:12" ht="63.75" hidden="1" thickBot="1" x14ac:dyDescent="0.3">
      <c r="A530" s="6" t="s">
        <v>24</v>
      </c>
      <c r="B530" s="32" t="s">
        <v>25</v>
      </c>
      <c r="C530" s="32" t="s">
        <v>10</v>
      </c>
      <c r="D530" s="37">
        <v>1.95</v>
      </c>
      <c r="E530" s="37">
        <v>1.5</v>
      </c>
      <c r="F530" s="37">
        <v>0.52</v>
      </c>
      <c r="G530" s="34" t="s">
        <v>34</v>
      </c>
      <c r="H530" s="35">
        <v>0.01</v>
      </c>
      <c r="I530" s="9">
        <v>0.51088412699999997</v>
      </c>
      <c r="J530" s="9">
        <v>0.05</v>
      </c>
      <c r="K530" s="9">
        <v>2.5544206350000001E-2</v>
      </c>
      <c r="L530" s="7" t="s">
        <v>11</v>
      </c>
    </row>
    <row r="531" spans="1:12" ht="48" hidden="1" thickBot="1" x14ac:dyDescent="0.3">
      <c r="A531" s="6" t="s">
        <v>26</v>
      </c>
      <c r="B531" s="32" t="s">
        <v>27</v>
      </c>
      <c r="C531" s="32" t="s">
        <v>10</v>
      </c>
      <c r="D531" s="37">
        <v>5.21</v>
      </c>
      <c r="E531" s="37">
        <v>2</v>
      </c>
      <c r="F531" s="37">
        <v>0.14000000000000001</v>
      </c>
      <c r="G531" s="34" t="s">
        <v>34</v>
      </c>
      <c r="H531" s="35">
        <v>0.02</v>
      </c>
      <c r="I531" s="9">
        <v>-6.593776E-3</v>
      </c>
      <c r="J531" s="9">
        <v>0.15</v>
      </c>
      <c r="K531" s="9">
        <v>-9.8906639999999995E-4</v>
      </c>
      <c r="L531" s="7" t="s">
        <v>7</v>
      </c>
    </row>
    <row r="532" spans="1:12" ht="48" hidden="1" thickBot="1" x14ac:dyDescent="0.3">
      <c r="A532" s="6" t="s">
        <v>28</v>
      </c>
      <c r="B532" s="32" t="s">
        <v>29</v>
      </c>
      <c r="C532" s="32" t="s">
        <v>10</v>
      </c>
      <c r="D532" s="37">
        <v>4.5999999999999996</v>
      </c>
      <c r="E532" s="37">
        <v>1</v>
      </c>
      <c r="F532" s="37">
        <v>0.19</v>
      </c>
      <c r="G532" s="34" t="s">
        <v>34</v>
      </c>
      <c r="H532" s="35">
        <v>0.02</v>
      </c>
      <c r="I532" s="9">
        <v>-0.45640279999999989</v>
      </c>
      <c r="J532" s="9">
        <v>0.05</v>
      </c>
      <c r="K532" s="9">
        <v>-2.2820139999999996E-2</v>
      </c>
      <c r="L532" s="7" t="s">
        <v>7</v>
      </c>
    </row>
    <row r="533" spans="1:12" ht="45.75" hidden="1" thickBot="1" x14ac:dyDescent="0.3">
      <c r="A533" s="6" t="s">
        <v>30</v>
      </c>
      <c r="B533" s="32" t="s">
        <v>31</v>
      </c>
      <c r="C533" s="32" t="s">
        <v>10</v>
      </c>
      <c r="D533" s="37">
        <v>5.63</v>
      </c>
      <c r="E533" s="37">
        <v>1.5</v>
      </c>
      <c r="F533" s="37">
        <v>0.69</v>
      </c>
      <c r="G533" s="34" t="s">
        <v>34</v>
      </c>
      <c r="H533" s="35">
        <v>0.01</v>
      </c>
      <c r="I533" s="9">
        <v>11.13432714</v>
      </c>
      <c r="J533" s="9">
        <v>0.05</v>
      </c>
      <c r="K533" s="9">
        <v>0.556716357</v>
      </c>
      <c r="L533" s="5" t="s">
        <v>3</v>
      </c>
    </row>
    <row r="534" spans="1:12" ht="45.75" hidden="1" thickBot="1" x14ac:dyDescent="0.3">
      <c r="A534" s="10" t="s">
        <v>32</v>
      </c>
      <c r="B534" s="42" t="s">
        <v>33</v>
      </c>
      <c r="C534" s="42" t="s">
        <v>10</v>
      </c>
      <c r="D534" s="40">
        <v>1.29</v>
      </c>
      <c r="E534" s="40">
        <v>1</v>
      </c>
      <c r="F534" s="40">
        <v>0.31</v>
      </c>
      <c r="G534" s="34" t="s">
        <v>34</v>
      </c>
      <c r="H534" s="35">
        <v>0.01</v>
      </c>
      <c r="I534" s="11">
        <v>0</v>
      </c>
      <c r="J534" s="11">
        <v>0.05</v>
      </c>
      <c r="K534" s="11">
        <v>0</v>
      </c>
      <c r="L534" s="23" t="s">
        <v>165</v>
      </c>
    </row>
    <row r="535" spans="1:12" ht="45.75" customHeight="1" thickBot="1" x14ac:dyDescent="0.3">
      <c r="A535" s="4" t="s">
        <v>62</v>
      </c>
      <c r="B535" s="55" t="s">
        <v>144</v>
      </c>
      <c r="C535" s="56"/>
      <c r="D535" s="56"/>
      <c r="E535" s="56"/>
      <c r="F535" s="56"/>
      <c r="G535" s="56"/>
      <c r="H535" s="56"/>
      <c r="I535" s="57" t="s">
        <v>2</v>
      </c>
      <c r="J535" s="58"/>
      <c r="K535" s="22">
        <f>SUM(K536:K548)</f>
        <v>2.1947313928462001E-2</v>
      </c>
      <c r="L535" s="5" t="s">
        <v>3</v>
      </c>
    </row>
    <row r="536" spans="1:12" ht="45.75" hidden="1" thickBot="1" x14ac:dyDescent="0.3">
      <c r="A536" s="6" t="s">
        <v>4</v>
      </c>
      <c r="B536" s="32" t="s">
        <v>5</v>
      </c>
      <c r="C536" s="32" t="s">
        <v>6</v>
      </c>
      <c r="D536" s="33">
        <v>1.1999999999999999E-3</v>
      </c>
      <c r="E536" s="33">
        <v>1.4999999999999999E-2</v>
      </c>
      <c r="F536" s="33">
        <v>3.2000000000000002E-3</v>
      </c>
      <c r="G536" s="34" t="s">
        <v>34</v>
      </c>
      <c r="H536" s="35">
        <v>0.33329999999999999</v>
      </c>
      <c r="I536" s="9">
        <v>-1.20003039696E-3</v>
      </c>
      <c r="J536" s="9">
        <v>0.3</v>
      </c>
      <c r="K536" s="9">
        <v>-3.6000911908799999E-4</v>
      </c>
      <c r="L536" s="7" t="s">
        <v>7</v>
      </c>
    </row>
    <row r="537" spans="1:12" ht="63.75" hidden="1" thickBot="1" x14ac:dyDescent="0.3">
      <c r="A537" s="6" t="s">
        <v>8</v>
      </c>
      <c r="B537" s="32" t="s">
        <v>9</v>
      </c>
      <c r="C537" s="32" t="s">
        <v>10</v>
      </c>
      <c r="D537" s="33">
        <v>1.26E-2</v>
      </c>
      <c r="E537" s="33">
        <v>0.01</v>
      </c>
      <c r="F537" s="33">
        <v>4.4999999999999997E-3</v>
      </c>
      <c r="G537" s="34" t="s">
        <v>35</v>
      </c>
      <c r="H537" s="35">
        <v>0.01</v>
      </c>
      <c r="I537" s="9">
        <v>1.2600436499999999E-2</v>
      </c>
      <c r="J537" s="9">
        <v>0.15</v>
      </c>
      <c r="K537" s="9">
        <v>1.8900654749999999E-3</v>
      </c>
      <c r="L537" s="5" t="s">
        <v>3</v>
      </c>
    </row>
    <row r="538" spans="1:12" ht="45.75" hidden="1" thickBot="1" x14ac:dyDescent="0.3">
      <c r="A538" s="6" t="s">
        <v>12</v>
      </c>
      <c r="B538" s="32" t="s">
        <v>13</v>
      </c>
      <c r="C538" s="32" t="s">
        <v>10</v>
      </c>
      <c r="D538" s="33">
        <v>3.2599999999999997E-2</v>
      </c>
      <c r="E538" s="33">
        <v>0.02</v>
      </c>
      <c r="F538" s="33">
        <v>9.7000000000000003E-3</v>
      </c>
      <c r="G538" s="34" t="s">
        <v>34</v>
      </c>
      <c r="H538" s="35">
        <v>0.02</v>
      </c>
      <c r="I538" s="9">
        <v>3.2605043223999999E-2</v>
      </c>
      <c r="J538" s="9">
        <v>0.05</v>
      </c>
      <c r="K538" s="9">
        <v>1.6302521612E-3</v>
      </c>
      <c r="L538" s="5" t="s">
        <v>3</v>
      </c>
    </row>
    <row r="539" spans="1:12" ht="63.75" hidden="1" thickBot="1" x14ac:dyDescent="0.3">
      <c r="A539" s="6" t="s">
        <v>14</v>
      </c>
      <c r="B539" s="32" t="s">
        <v>15</v>
      </c>
      <c r="C539" s="32" t="s">
        <v>10</v>
      </c>
      <c r="D539" s="33">
        <v>1.4800000000000001E-2</v>
      </c>
      <c r="E539" s="33">
        <v>0.01</v>
      </c>
      <c r="F539" s="33">
        <v>6.1999999999999998E-3</v>
      </c>
      <c r="G539" s="34" t="s">
        <v>34</v>
      </c>
      <c r="H539" s="35">
        <v>0.02</v>
      </c>
      <c r="I539" s="9">
        <v>1.4800000000000001E-2</v>
      </c>
      <c r="J539" s="9">
        <v>0.05</v>
      </c>
      <c r="K539" s="9">
        <v>7.400000000000001E-4</v>
      </c>
      <c r="L539" s="5" t="s">
        <v>3</v>
      </c>
    </row>
    <row r="540" spans="1:12" ht="48" hidden="1" thickBot="1" x14ac:dyDescent="0.3">
      <c r="A540" s="6" t="s">
        <v>16</v>
      </c>
      <c r="B540" s="32" t="s">
        <v>17</v>
      </c>
      <c r="C540" s="32" t="s">
        <v>10</v>
      </c>
      <c r="D540" s="33">
        <v>6.8699999999999997E-2</v>
      </c>
      <c r="E540" s="33">
        <v>0.02</v>
      </c>
      <c r="F540" s="33">
        <v>1.5E-3</v>
      </c>
      <c r="G540" s="34" t="s">
        <v>34</v>
      </c>
      <c r="H540" s="35">
        <v>0.03</v>
      </c>
      <c r="I540" s="9">
        <v>6.8700899999999995E-2</v>
      </c>
      <c r="J540" s="9">
        <v>0.05</v>
      </c>
      <c r="K540" s="9">
        <v>3.4350449999999999E-3</v>
      </c>
      <c r="L540" s="5" t="s">
        <v>3</v>
      </c>
    </row>
    <row r="541" spans="1:12" ht="45.75" hidden="1" thickBot="1" x14ac:dyDescent="0.3">
      <c r="A541" s="6" t="s">
        <v>18</v>
      </c>
      <c r="B541" s="32" t="s">
        <v>19</v>
      </c>
      <c r="C541" s="32" t="s">
        <v>10</v>
      </c>
      <c r="D541" s="33">
        <v>5.8799999999999998E-2</v>
      </c>
      <c r="E541" s="33">
        <v>0.02</v>
      </c>
      <c r="F541" s="33">
        <v>3.3999999999999998E-3</v>
      </c>
      <c r="G541" s="34" t="s">
        <v>34</v>
      </c>
      <c r="H541" s="35">
        <v>0.02</v>
      </c>
      <c r="I541" s="9">
        <v>5.8799999999999998E-2</v>
      </c>
      <c r="J541" s="9">
        <v>0.05</v>
      </c>
      <c r="K541" s="9">
        <v>2.9399999999999999E-3</v>
      </c>
      <c r="L541" s="5" t="s">
        <v>3</v>
      </c>
    </row>
    <row r="542" spans="1:12" ht="63.75" hidden="1" thickBot="1" x14ac:dyDescent="0.3">
      <c r="A542" s="6" t="s">
        <v>20</v>
      </c>
      <c r="B542" s="32" t="s">
        <v>21</v>
      </c>
      <c r="C542" s="32" t="s">
        <v>10</v>
      </c>
      <c r="D542" s="33">
        <v>9.11E-2</v>
      </c>
      <c r="E542" s="33">
        <v>1.4999999999999999E-2</v>
      </c>
      <c r="F542" s="33">
        <v>5.3E-3</v>
      </c>
      <c r="G542" s="34" t="s">
        <v>34</v>
      </c>
      <c r="H542" s="35">
        <v>0.02</v>
      </c>
      <c r="I542" s="9">
        <v>9.11E-2</v>
      </c>
      <c r="J542" s="9">
        <v>0.05</v>
      </c>
      <c r="K542" s="9">
        <v>4.555E-3</v>
      </c>
      <c r="L542" s="5" t="s">
        <v>3</v>
      </c>
    </row>
    <row r="543" spans="1:12" ht="45.75" hidden="1" thickBot="1" x14ac:dyDescent="0.3">
      <c r="A543" s="6" t="s">
        <v>22</v>
      </c>
      <c r="B543" s="32" t="s">
        <v>23</v>
      </c>
      <c r="C543" s="32" t="s">
        <v>10</v>
      </c>
      <c r="D543" s="33">
        <v>2.3699999999999999E-2</v>
      </c>
      <c r="E543" s="33">
        <v>1.4999999999999999E-2</v>
      </c>
      <c r="F543" s="33">
        <v>2.5999999999999999E-3</v>
      </c>
      <c r="G543" s="34" t="s">
        <v>34</v>
      </c>
      <c r="H543" s="35">
        <v>0.02</v>
      </c>
      <c r="I543" s="9">
        <v>-2.3699999999999999E-2</v>
      </c>
      <c r="J543" s="9">
        <v>0.05</v>
      </c>
      <c r="K543" s="9">
        <v>-1.1850000000000001E-3</v>
      </c>
      <c r="L543" s="7" t="s">
        <v>7</v>
      </c>
    </row>
    <row r="544" spans="1:12" ht="63.75" hidden="1" thickBot="1" x14ac:dyDescent="0.3">
      <c r="A544" s="6" t="s">
        <v>24</v>
      </c>
      <c r="B544" s="32" t="s">
        <v>25</v>
      </c>
      <c r="C544" s="32" t="s">
        <v>10</v>
      </c>
      <c r="D544" s="33">
        <v>6.1400000000000003E-2</v>
      </c>
      <c r="E544" s="33">
        <v>0.01</v>
      </c>
      <c r="F544" s="33">
        <v>5.7000000000000002E-3</v>
      </c>
      <c r="G544" s="34" t="s">
        <v>34</v>
      </c>
      <c r="H544" s="35">
        <v>0.01</v>
      </c>
      <c r="I544" s="9">
        <v>6.1439168747000006E-2</v>
      </c>
      <c r="J544" s="9">
        <v>0.05</v>
      </c>
      <c r="K544" s="9">
        <v>3.0719584373500005E-3</v>
      </c>
      <c r="L544" s="7" t="s">
        <v>11</v>
      </c>
    </row>
    <row r="545" spans="1:12" ht="48" hidden="1" thickBot="1" x14ac:dyDescent="0.3">
      <c r="A545" s="6" t="s">
        <v>26</v>
      </c>
      <c r="B545" s="32" t="s">
        <v>27</v>
      </c>
      <c r="C545" s="32" t="s">
        <v>10</v>
      </c>
      <c r="D545" s="33">
        <v>5.2299999999999999E-2</v>
      </c>
      <c r="E545" s="33">
        <v>0.02</v>
      </c>
      <c r="F545" s="33">
        <v>1.4E-3</v>
      </c>
      <c r="G545" s="34" t="s">
        <v>34</v>
      </c>
      <c r="H545" s="35">
        <v>0.02</v>
      </c>
      <c r="I545" s="9">
        <v>5.2299710424000001E-2</v>
      </c>
      <c r="J545" s="9">
        <v>0.05</v>
      </c>
      <c r="K545" s="9">
        <v>2.6149855212000001E-3</v>
      </c>
      <c r="L545" s="7" t="s">
        <v>11</v>
      </c>
    </row>
    <row r="546" spans="1:12" ht="48" hidden="1" thickBot="1" x14ac:dyDescent="0.3">
      <c r="A546" s="6" t="s">
        <v>28</v>
      </c>
      <c r="B546" s="32" t="s">
        <v>29</v>
      </c>
      <c r="C546" s="32" t="s">
        <v>10</v>
      </c>
      <c r="D546" s="33">
        <v>4.1799999999999997E-2</v>
      </c>
      <c r="E546" s="33">
        <v>1.4999999999999999E-2</v>
      </c>
      <c r="F546" s="33">
        <v>3.5999999999999999E-3</v>
      </c>
      <c r="G546" s="34" t="s">
        <v>34</v>
      </c>
      <c r="H546" s="35">
        <v>0.02</v>
      </c>
      <c r="I546" s="9">
        <v>-4.1800190943999997E-2</v>
      </c>
      <c r="J546" s="9">
        <v>0.05</v>
      </c>
      <c r="K546" s="9">
        <v>-2.0900095472E-3</v>
      </c>
      <c r="L546" s="7" t="s">
        <v>7</v>
      </c>
    </row>
    <row r="547" spans="1:12" ht="45.75" hidden="1" thickBot="1" x14ac:dyDescent="0.3">
      <c r="A547" s="6" t="s">
        <v>30</v>
      </c>
      <c r="B547" s="32" t="s">
        <v>31</v>
      </c>
      <c r="C547" s="32" t="s">
        <v>10</v>
      </c>
      <c r="D547" s="33">
        <v>6.8699999999999997E-2</v>
      </c>
      <c r="E547" s="33">
        <v>0.01</v>
      </c>
      <c r="F547" s="33">
        <v>5.1999999999999998E-3</v>
      </c>
      <c r="G547" s="34" t="s">
        <v>34</v>
      </c>
      <c r="H547" s="35">
        <v>0.01</v>
      </c>
      <c r="I547" s="9">
        <v>6.8700520000000001E-2</v>
      </c>
      <c r="J547" s="9">
        <v>0.05</v>
      </c>
      <c r="K547" s="9">
        <v>3.4350260000000003E-3</v>
      </c>
      <c r="L547" s="5" t="s">
        <v>3</v>
      </c>
    </row>
    <row r="548" spans="1:12" ht="45.75" hidden="1" thickBot="1" x14ac:dyDescent="0.3">
      <c r="A548" s="10" t="s">
        <v>32</v>
      </c>
      <c r="B548" s="42" t="s">
        <v>33</v>
      </c>
      <c r="C548" s="42" t="s">
        <v>10</v>
      </c>
      <c r="D548" s="33">
        <v>2.5399999999999999E-2</v>
      </c>
      <c r="E548" s="33">
        <v>0.01</v>
      </c>
      <c r="F548" s="33">
        <v>1.1000000000000001E-3</v>
      </c>
      <c r="G548" s="34" t="s">
        <v>34</v>
      </c>
      <c r="H548" s="35">
        <v>0.01</v>
      </c>
      <c r="I548" s="11">
        <v>2.5399999999999999E-2</v>
      </c>
      <c r="J548" s="11">
        <v>0.05</v>
      </c>
      <c r="K548" s="11">
        <v>1.2700000000000001E-3</v>
      </c>
      <c r="L548" s="5" t="s">
        <v>3</v>
      </c>
    </row>
    <row r="549" spans="1:12" ht="31.5" customHeight="1" thickBot="1" x14ac:dyDescent="0.3">
      <c r="A549" s="4" t="s">
        <v>64</v>
      </c>
      <c r="B549" s="55" t="s">
        <v>95</v>
      </c>
      <c r="C549" s="56"/>
      <c r="D549" s="56"/>
      <c r="E549" s="56"/>
      <c r="F549" s="56"/>
      <c r="G549" s="56"/>
      <c r="H549" s="56"/>
      <c r="I549" s="57" t="s">
        <v>2</v>
      </c>
      <c r="J549" s="58"/>
      <c r="K549" s="22">
        <f>SUM(K550:K562)</f>
        <v>6.3598429270220018E-3</v>
      </c>
      <c r="L549" s="5" t="s">
        <v>3</v>
      </c>
    </row>
    <row r="550" spans="1:12" ht="45.75" hidden="1" thickBot="1" x14ac:dyDescent="0.3">
      <c r="A550" s="6" t="s">
        <v>4</v>
      </c>
      <c r="B550" s="32" t="s">
        <v>5</v>
      </c>
      <c r="C550" s="32" t="s">
        <v>6</v>
      </c>
      <c r="D550" s="33">
        <v>4.3499999999999997E-2</v>
      </c>
      <c r="E550" s="33">
        <v>0.01</v>
      </c>
      <c r="F550" s="33">
        <v>4.7000000000000002E-3</v>
      </c>
      <c r="G550" s="34" t="s">
        <v>34</v>
      </c>
      <c r="H550" s="35">
        <v>0.33329999999999999</v>
      </c>
      <c r="I550" s="9">
        <v>-4.3500314868509998E-2</v>
      </c>
      <c r="J550" s="9">
        <v>0.3</v>
      </c>
      <c r="K550" s="9">
        <v>-1.3050094460552998E-2</v>
      </c>
      <c r="L550" s="7" t="s">
        <v>7</v>
      </c>
    </row>
    <row r="551" spans="1:12" ht="63.75" hidden="1" thickBot="1" x14ac:dyDescent="0.3">
      <c r="A551" s="6" t="s">
        <v>8</v>
      </c>
      <c r="B551" s="32" t="s">
        <v>9</v>
      </c>
      <c r="C551" s="32" t="s">
        <v>10</v>
      </c>
      <c r="D551" s="33">
        <v>5.11E-2</v>
      </c>
      <c r="E551" s="33">
        <v>0.02</v>
      </c>
      <c r="F551" s="33">
        <v>5.1999999999999998E-3</v>
      </c>
      <c r="G551" s="34" t="s">
        <v>35</v>
      </c>
      <c r="H551" s="35">
        <v>0.01</v>
      </c>
      <c r="I551" s="9">
        <v>5.1116307200000002E-2</v>
      </c>
      <c r="J551" s="9">
        <v>0.15</v>
      </c>
      <c r="K551" s="9">
        <v>7.6674460800000002E-3</v>
      </c>
      <c r="L551" s="5" t="s">
        <v>3</v>
      </c>
    </row>
    <row r="552" spans="1:12" ht="45.75" hidden="1" thickBot="1" x14ac:dyDescent="0.3">
      <c r="A552" s="6" t="s">
        <v>12</v>
      </c>
      <c r="B552" s="32" t="s">
        <v>13</v>
      </c>
      <c r="C552" s="32" t="s">
        <v>10</v>
      </c>
      <c r="D552" s="33">
        <v>3.85E-2</v>
      </c>
      <c r="E552" s="33">
        <v>1.4999999999999999E-2</v>
      </c>
      <c r="F552" s="33">
        <v>4.1000000000000003E-3</v>
      </c>
      <c r="G552" s="34" t="s">
        <v>34</v>
      </c>
      <c r="H552" s="35">
        <v>0.02</v>
      </c>
      <c r="I552" s="9">
        <v>3.8501771938000001E-2</v>
      </c>
      <c r="J552" s="9">
        <v>0.05</v>
      </c>
      <c r="K552" s="9">
        <v>1.9250885969000001E-3</v>
      </c>
      <c r="L552" s="5" t="s">
        <v>3</v>
      </c>
    </row>
    <row r="553" spans="1:12" ht="63.75" hidden="1" thickBot="1" x14ac:dyDescent="0.3">
      <c r="A553" s="6" t="s">
        <v>14</v>
      </c>
      <c r="B553" s="32" t="s">
        <v>15</v>
      </c>
      <c r="C553" s="32" t="s">
        <v>10</v>
      </c>
      <c r="D553" s="33">
        <v>6.7400000000000002E-2</v>
      </c>
      <c r="E553" s="33">
        <v>0.01</v>
      </c>
      <c r="F553" s="33">
        <v>3.5000000000000001E-3</v>
      </c>
      <c r="G553" s="34" t="s">
        <v>34</v>
      </c>
      <c r="H553" s="35">
        <v>0.02</v>
      </c>
      <c r="I553" s="9">
        <v>6.7400000000000002E-2</v>
      </c>
      <c r="J553" s="9">
        <v>0.05</v>
      </c>
      <c r="K553" s="9">
        <v>3.3700000000000002E-3</v>
      </c>
      <c r="L553" s="5" t="s">
        <v>3</v>
      </c>
    </row>
    <row r="554" spans="1:12" ht="48" hidden="1" thickBot="1" x14ac:dyDescent="0.3">
      <c r="A554" s="6" t="s">
        <v>16</v>
      </c>
      <c r="B554" s="32" t="s">
        <v>17</v>
      </c>
      <c r="C554" s="32" t="s">
        <v>10</v>
      </c>
      <c r="D554" s="33">
        <v>2.5399999999999999E-2</v>
      </c>
      <c r="E554" s="33">
        <v>0.02</v>
      </c>
      <c r="F554" s="33">
        <v>1.6000000000000001E-3</v>
      </c>
      <c r="G554" s="34" t="s">
        <v>34</v>
      </c>
      <c r="H554" s="35">
        <v>0.03</v>
      </c>
      <c r="I554" s="9">
        <v>2.5400960096E-2</v>
      </c>
      <c r="J554" s="9">
        <v>0.05</v>
      </c>
      <c r="K554" s="9">
        <v>1.2700480048E-3</v>
      </c>
      <c r="L554" s="5" t="s">
        <v>3</v>
      </c>
    </row>
    <row r="555" spans="1:12" ht="45.75" hidden="1" thickBot="1" x14ac:dyDescent="0.3">
      <c r="A555" s="6" t="s">
        <v>18</v>
      </c>
      <c r="B555" s="32" t="s">
        <v>19</v>
      </c>
      <c r="C555" s="32" t="s">
        <v>10</v>
      </c>
      <c r="D555" s="33">
        <v>9.01E-2</v>
      </c>
      <c r="E555" s="33">
        <v>1.4999999999999999E-2</v>
      </c>
      <c r="F555" s="33">
        <v>5.7000000000000002E-3</v>
      </c>
      <c r="G555" s="34" t="s">
        <v>34</v>
      </c>
      <c r="H555" s="35">
        <v>0.02</v>
      </c>
      <c r="I555" s="9">
        <v>9.01E-2</v>
      </c>
      <c r="J555" s="9">
        <v>0.05</v>
      </c>
      <c r="K555" s="9">
        <v>4.5050000000000003E-3</v>
      </c>
      <c r="L555" s="5" t="s">
        <v>3</v>
      </c>
    </row>
    <row r="556" spans="1:12" ht="63.75" hidden="1" thickBot="1" x14ac:dyDescent="0.3">
      <c r="A556" s="6" t="s">
        <v>20</v>
      </c>
      <c r="B556" s="32" t="s">
        <v>21</v>
      </c>
      <c r="C556" s="32" t="s">
        <v>10</v>
      </c>
      <c r="D556" s="33">
        <v>3.5200000000000002E-2</v>
      </c>
      <c r="E556" s="33">
        <v>0.02</v>
      </c>
      <c r="F556" s="33">
        <v>6.4999999999999997E-3</v>
      </c>
      <c r="G556" s="34" t="s">
        <v>34</v>
      </c>
      <c r="H556" s="35">
        <v>0.02</v>
      </c>
      <c r="I556" s="9">
        <v>3.545893244E-2</v>
      </c>
      <c r="J556" s="9">
        <v>0.05</v>
      </c>
      <c r="K556" s="9">
        <v>1.7729466220000002E-3</v>
      </c>
      <c r="L556" s="5" t="s">
        <v>3</v>
      </c>
    </row>
    <row r="557" spans="1:12" ht="45.75" hidden="1" thickBot="1" x14ac:dyDescent="0.3">
      <c r="A557" s="6" t="s">
        <v>22</v>
      </c>
      <c r="B557" s="32" t="s">
        <v>23</v>
      </c>
      <c r="C557" s="32" t="s">
        <v>10</v>
      </c>
      <c r="D557" s="33">
        <v>4.1099999999999998E-2</v>
      </c>
      <c r="E557" s="33">
        <v>0.01</v>
      </c>
      <c r="F557" s="33">
        <v>3.2000000000000002E-3</v>
      </c>
      <c r="G557" s="34" t="s">
        <v>34</v>
      </c>
      <c r="H557" s="35">
        <v>0.02</v>
      </c>
      <c r="I557" s="9">
        <v>-4.1099656383999997E-2</v>
      </c>
      <c r="J557" s="9">
        <v>0.05</v>
      </c>
      <c r="K557" s="9">
        <v>-2.0549828191999998E-3</v>
      </c>
      <c r="L557" s="7" t="s">
        <v>7</v>
      </c>
    </row>
    <row r="558" spans="1:12" ht="63.75" hidden="1" thickBot="1" x14ac:dyDescent="0.3">
      <c r="A558" s="6" t="s">
        <v>24</v>
      </c>
      <c r="B558" s="32" t="s">
        <v>25</v>
      </c>
      <c r="C558" s="32" t="s">
        <v>10</v>
      </c>
      <c r="D558" s="33">
        <v>3.6200000000000003E-2</v>
      </c>
      <c r="E558" s="33">
        <v>1.4999999999999999E-2</v>
      </c>
      <c r="F558" s="33">
        <v>8.0999999999999996E-3</v>
      </c>
      <c r="G558" s="34" t="s">
        <v>34</v>
      </c>
      <c r="H558" s="35">
        <v>0.01</v>
      </c>
      <c r="I558" s="9">
        <v>3.6287626407500002E-2</v>
      </c>
      <c r="J558" s="9">
        <v>0.05</v>
      </c>
      <c r="K558" s="9">
        <v>1.8143813203750003E-3</v>
      </c>
      <c r="L558" s="7" t="s">
        <v>11</v>
      </c>
    </row>
    <row r="559" spans="1:12" ht="48" hidden="1" thickBot="1" x14ac:dyDescent="0.3">
      <c r="A559" s="6" t="s">
        <v>26</v>
      </c>
      <c r="B559" s="32" t="s">
        <v>27</v>
      </c>
      <c r="C559" s="32" t="s">
        <v>10</v>
      </c>
      <c r="D559" s="33">
        <v>2.1100000000000001E-2</v>
      </c>
      <c r="E559" s="33">
        <v>0.01</v>
      </c>
      <c r="F559" s="33">
        <v>4.3E-3</v>
      </c>
      <c r="G559" s="34" t="s">
        <v>34</v>
      </c>
      <c r="H559" s="35">
        <v>0.02</v>
      </c>
      <c r="I559" s="9">
        <v>2.1099451062000001E-2</v>
      </c>
      <c r="J559" s="9">
        <v>0.05</v>
      </c>
      <c r="K559" s="9">
        <v>1.0549725531E-3</v>
      </c>
      <c r="L559" s="7" t="s">
        <v>11</v>
      </c>
    </row>
    <row r="560" spans="1:12" ht="48" hidden="1" thickBot="1" x14ac:dyDescent="0.3">
      <c r="A560" s="6" t="s">
        <v>28</v>
      </c>
      <c r="B560" s="32" t="s">
        <v>29</v>
      </c>
      <c r="C560" s="32" t="s">
        <v>10</v>
      </c>
      <c r="D560" s="33">
        <v>7.6200000000000004E-2</v>
      </c>
      <c r="E560" s="33">
        <v>0.02</v>
      </c>
      <c r="F560" s="33">
        <v>2.0999999999999999E-3</v>
      </c>
      <c r="G560" s="34" t="s">
        <v>34</v>
      </c>
      <c r="H560" s="35">
        <v>0.02</v>
      </c>
      <c r="I560" s="9">
        <v>-7.6200000000000004E-2</v>
      </c>
      <c r="J560" s="9">
        <v>0.05</v>
      </c>
      <c r="K560" s="9">
        <v>-3.8100000000000005E-3</v>
      </c>
      <c r="L560" s="7" t="s">
        <v>7</v>
      </c>
    </row>
    <row r="561" spans="1:12" ht="45.75" hidden="1" thickBot="1" x14ac:dyDescent="0.3">
      <c r="A561" s="6" t="s">
        <v>30</v>
      </c>
      <c r="B561" s="32" t="s">
        <v>31</v>
      </c>
      <c r="C561" s="32" t="s">
        <v>10</v>
      </c>
      <c r="D561" s="33">
        <v>3.2099999999999997E-2</v>
      </c>
      <c r="E561" s="33">
        <v>0.01</v>
      </c>
      <c r="F561" s="33">
        <v>7.4000000000000003E-3</v>
      </c>
      <c r="G561" s="34" t="s">
        <v>34</v>
      </c>
      <c r="H561" s="35">
        <v>0.01</v>
      </c>
      <c r="I561" s="9">
        <v>3.2100740591999993E-2</v>
      </c>
      <c r="J561" s="9">
        <v>0.05</v>
      </c>
      <c r="K561" s="9">
        <v>1.6050370295999997E-3</v>
      </c>
      <c r="L561" s="5" t="s">
        <v>3</v>
      </c>
    </row>
    <row r="562" spans="1:12" ht="45.75" hidden="1" thickBot="1" x14ac:dyDescent="0.3">
      <c r="A562" s="10" t="s">
        <v>32</v>
      </c>
      <c r="B562" s="42" t="s">
        <v>33</v>
      </c>
      <c r="C562" s="42" t="s">
        <v>10</v>
      </c>
      <c r="D562" s="33">
        <v>5.7999999999999996E-3</v>
      </c>
      <c r="E562" s="33">
        <v>1.4999999999999999E-2</v>
      </c>
      <c r="F562" s="33">
        <v>5.8999999999999999E-3</v>
      </c>
      <c r="G562" s="34" t="s">
        <v>34</v>
      </c>
      <c r="H562" s="35">
        <v>0.01</v>
      </c>
      <c r="I562" s="11">
        <v>5.7999999999999996E-3</v>
      </c>
      <c r="J562" s="11">
        <v>0.05</v>
      </c>
      <c r="K562" s="11">
        <v>2.9E-4</v>
      </c>
      <c r="L562" s="5" t="s">
        <v>3</v>
      </c>
    </row>
    <row r="563" spans="1:12" ht="31.5" customHeight="1" thickBot="1" x14ac:dyDescent="0.3">
      <c r="A563" s="4" t="s">
        <v>66</v>
      </c>
      <c r="B563" s="55" t="s">
        <v>97</v>
      </c>
      <c r="C563" s="56"/>
      <c r="D563" s="56"/>
      <c r="E563" s="56"/>
      <c r="F563" s="56"/>
      <c r="G563" s="56"/>
      <c r="H563" s="56"/>
      <c r="I563" s="57" t="s">
        <v>2</v>
      </c>
      <c r="J563" s="58"/>
      <c r="K563" s="22">
        <f>SUM(K564:K576)</f>
        <v>1.7803378096942001E-2</v>
      </c>
      <c r="L563" s="5" t="s">
        <v>3</v>
      </c>
    </row>
    <row r="564" spans="1:12" ht="45.75" hidden="1" thickBot="1" x14ac:dyDescent="0.3">
      <c r="A564" s="6" t="s">
        <v>4</v>
      </c>
      <c r="B564" s="32" t="s">
        <v>5</v>
      </c>
      <c r="C564" s="32" t="s">
        <v>6</v>
      </c>
      <c r="D564" s="33">
        <v>2.7E-2</v>
      </c>
      <c r="E564" s="33">
        <v>0.02</v>
      </c>
      <c r="F564" s="33">
        <v>3.2000000000000002E-3</v>
      </c>
      <c r="G564" s="34" t="s">
        <v>34</v>
      </c>
      <c r="H564" s="35">
        <v>0.33329999999999999</v>
      </c>
      <c r="I564" s="9">
        <v>-2.7000219711360001E-2</v>
      </c>
      <c r="J564" s="9">
        <v>0.3</v>
      </c>
      <c r="K564" s="9">
        <v>-8.1000659134080003E-3</v>
      </c>
      <c r="L564" s="7" t="s">
        <v>7</v>
      </c>
    </row>
    <row r="565" spans="1:12" ht="63.75" hidden="1" thickBot="1" x14ac:dyDescent="0.3">
      <c r="A565" s="6" t="s">
        <v>8</v>
      </c>
      <c r="B565" s="32" t="s">
        <v>9</v>
      </c>
      <c r="C565" s="32" t="s">
        <v>10</v>
      </c>
      <c r="D565" s="33">
        <v>3.5099999999999999E-2</v>
      </c>
      <c r="E565" s="33">
        <v>1.4999999999999999E-2</v>
      </c>
      <c r="F565" s="33">
        <v>1.4E-3</v>
      </c>
      <c r="G565" s="34" t="s">
        <v>35</v>
      </c>
      <c r="H565" s="35">
        <v>0.01</v>
      </c>
      <c r="I565" s="9">
        <v>3.5384503800000001E-2</v>
      </c>
      <c r="J565" s="9">
        <v>0.15</v>
      </c>
      <c r="K565" s="9">
        <v>5.3076755699999999E-3</v>
      </c>
      <c r="L565" s="5" t="s">
        <v>3</v>
      </c>
    </row>
    <row r="566" spans="1:12" ht="45.75" hidden="1" thickBot="1" x14ac:dyDescent="0.3">
      <c r="A566" s="6" t="s">
        <v>12</v>
      </c>
      <c r="B566" s="32" t="s">
        <v>13</v>
      </c>
      <c r="C566" s="32" t="s">
        <v>10</v>
      </c>
      <c r="D566" s="33">
        <v>6.54E-2</v>
      </c>
      <c r="E566" s="33">
        <v>0.01</v>
      </c>
      <c r="F566" s="33">
        <v>6.4999999999999997E-3</v>
      </c>
      <c r="G566" s="34" t="s">
        <v>34</v>
      </c>
      <c r="H566" s="35">
        <v>0.02</v>
      </c>
      <c r="I566" s="9">
        <v>6.5402387320000005E-2</v>
      </c>
      <c r="J566" s="9">
        <v>0.05</v>
      </c>
      <c r="K566" s="9">
        <v>3.2701193660000004E-3</v>
      </c>
      <c r="L566" s="5" t="s">
        <v>3</v>
      </c>
    </row>
    <row r="567" spans="1:12" ht="63.75" hidden="1" thickBot="1" x14ac:dyDescent="0.3">
      <c r="A567" s="6" t="s">
        <v>14</v>
      </c>
      <c r="B567" s="32" t="s">
        <v>15</v>
      </c>
      <c r="C567" s="32" t="s">
        <v>10</v>
      </c>
      <c r="D567" s="33">
        <v>6.2100000000000002E-2</v>
      </c>
      <c r="E567" s="33">
        <v>0.01</v>
      </c>
      <c r="F567" s="33">
        <v>8.6999999999999994E-3</v>
      </c>
      <c r="G567" s="34" t="s">
        <v>34</v>
      </c>
      <c r="H567" s="35">
        <v>0.02</v>
      </c>
      <c r="I567" s="9">
        <v>6.2100000000000002E-2</v>
      </c>
      <c r="J567" s="9">
        <v>0.05</v>
      </c>
      <c r="K567" s="9">
        <v>3.1050000000000001E-3</v>
      </c>
      <c r="L567" s="5" t="s">
        <v>3</v>
      </c>
    </row>
    <row r="568" spans="1:12" ht="48" hidden="1" thickBot="1" x14ac:dyDescent="0.3">
      <c r="A568" s="6" t="s">
        <v>16</v>
      </c>
      <c r="B568" s="32" t="s">
        <v>17</v>
      </c>
      <c r="C568" s="32" t="s">
        <v>10</v>
      </c>
      <c r="D568" s="33">
        <v>5.9799999999999999E-2</v>
      </c>
      <c r="E568" s="33">
        <v>1.4999999999999999E-2</v>
      </c>
      <c r="F568" s="33">
        <v>1.1000000000000001E-3</v>
      </c>
      <c r="G568" s="34" t="s">
        <v>34</v>
      </c>
      <c r="H568" s="35">
        <v>0.03</v>
      </c>
      <c r="I568" s="9">
        <v>5.9800495296999996E-2</v>
      </c>
      <c r="J568" s="9">
        <v>0.05</v>
      </c>
      <c r="K568" s="9">
        <v>2.9900247648500002E-3</v>
      </c>
      <c r="L568" s="5" t="s">
        <v>3</v>
      </c>
    </row>
    <row r="569" spans="1:12" ht="45.75" hidden="1" thickBot="1" x14ac:dyDescent="0.3">
      <c r="A569" s="6" t="s">
        <v>18</v>
      </c>
      <c r="B569" s="32" t="s">
        <v>19</v>
      </c>
      <c r="C569" s="32" t="s">
        <v>10</v>
      </c>
      <c r="D569" s="33">
        <v>4.1500000000000002E-2</v>
      </c>
      <c r="E569" s="33">
        <v>0.02</v>
      </c>
      <c r="F569" s="33">
        <v>6.1999999999999998E-3</v>
      </c>
      <c r="G569" s="34" t="s">
        <v>34</v>
      </c>
      <c r="H569" s="35">
        <v>0.02</v>
      </c>
      <c r="I569" s="9">
        <v>4.1500000000000002E-2</v>
      </c>
      <c r="J569" s="9">
        <v>0.05</v>
      </c>
      <c r="K569" s="9">
        <v>2.075E-3</v>
      </c>
      <c r="L569" s="5" t="s">
        <v>3</v>
      </c>
    </row>
    <row r="570" spans="1:12" ht="63.75" hidden="1" thickBot="1" x14ac:dyDescent="0.3">
      <c r="A570" s="6" t="s">
        <v>20</v>
      </c>
      <c r="B570" s="32" t="s">
        <v>21</v>
      </c>
      <c r="C570" s="32" t="s">
        <v>10</v>
      </c>
      <c r="D570" s="33">
        <v>2.6499999999999999E-2</v>
      </c>
      <c r="E570" s="33">
        <v>0.02</v>
      </c>
      <c r="F570" s="33">
        <v>4.3E-3</v>
      </c>
      <c r="G570" s="34" t="s">
        <v>34</v>
      </c>
      <c r="H570" s="35">
        <v>0.02</v>
      </c>
      <c r="I570" s="9">
        <v>2.6499999999999999E-2</v>
      </c>
      <c r="J570" s="9">
        <v>0.05</v>
      </c>
      <c r="K570" s="9">
        <v>1.325E-3</v>
      </c>
      <c r="L570" s="5" t="s">
        <v>3</v>
      </c>
    </row>
    <row r="571" spans="1:12" ht="45.75" hidden="1" thickBot="1" x14ac:dyDescent="0.3">
      <c r="A571" s="6" t="s">
        <v>22</v>
      </c>
      <c r="B571" s="32" t="s">
        <v>23</v>
      </c>
      <c r="C571" s="32" t="s">
        <v>10</v>
      </c>
      <c r="D571" s="33">
        <v>1.06E-2</v>
      </c>
      <c r="E571" s="33">
        <v>1.4999999999999999E-2</v>
      </c>
      <c r="F571" s="33">
        <v>2.2000000000000001E-3</v>
      </c>
      <c r="G571" s="34" t="s">
        <v>34</v>
      </c>
      <c r="H571" s="35">
        <v>0.02</v>
      </c>
      <c r="I571" s="9">
        <v>-1.06E-2</v>
      </c>
      <c r="J571" s="9">
        <v>0.05</v>
      </c>
      <c r="K571" s="9">
        <v>-5.2999999999999998E-4</v>
      </c>
      <c r="L571" s="7" t="s">
        <v>7</v>
      </c>
    </row>
    <row r="572" spans="1:12" ht="63.75" hidden="1" thickBot="1" x14ac:dyDescent="0.3">
      <c r="A572" s="6" t="s">
        <v>24</v>
      </c>
      <c r="B572" s="32" t="s">
        <v>25</v>
      </c>
      <c r="C572" s="32" t="s">
        <v>10</v>
      </c>
      <c r="D572" s="33">
        <v>5.8400000000000001E-2</v>
      </c>
      <c r="E572" s="33">
        <v>0.01</v>
      </c>
      <c r="F572" s="33">
        <v>9.4999999999999998E-3</v>
      </c>
      <c r="G572" s="34" t="s">
        <v>34</v>
      </c>
      <c r="H572" s="35">
        <v>0.01</v>
      </c>
      <c r="I572" s="9">
        <v>5.8503551425000001E-2</v>
      </c>
      <c r="J572" s="9">
        <v>0.05</v>
      </c>
      <c r="K572" s="9">
        <v>2.9251775712500002E-3</v>
      </c>
      <c r="L572" s="7" t="s">
        <v>11</v>
      </c>
    </row>
    <row r="573" spans="1:12" ht="48" hidden="1" thickBot="1" x14ac:dyDescent="0.3">
      <c r="A573" s="6" t="s">
        <v>26</v>
      </c>
      <c r="B573" s="32" t="s">
        <v>27</v>
      </c>
      <c r="C573" s="32" t="s">
        <v>10</v>
      </c>
      <c r="D573" s="33">
        <v>1.4500000000000001E-2</v>
      </c>
      <c r="E573" s="33">
        <v>1.4999999999999999E-2</v>
      </c>
      <c r="F573" s="33">
        <v>6.7000000000000002E-3</v>
      </c>
      <c r="G573" s="34" t="s">
        <v>34</v>
      </c>
      <c r="H573" s="35">
        <v>0.02</v>
      </c>
      <c r="I573" s="9">
        <v>1.4508474361000001E-2</v>
      </c>
      <c r="J573" s="9">
        <v>0.05</v>
      </c>
      <c r="K573" s="9">
        <v>7.254237180500001E-4</v>
      </c>
      <c r="L573" s="7" t="s">
        <v>11</v>
      </c>
    </row>
    <row r="574" spans="1:12" ht="48" hidden="1" thickBot="1" x14ac:dyDescent="0.3">
      <c r="A574" s="6" t="s">
        <v>28</v>
      </c>
      <c r="B574" s="32" t="s">
        <v>29</v>
      </c>
      <c r="C574" s="32" t="s">
        <v>10</v>
      </c>
      <c r="D574" s="33">
        <v>3.6499999999999998E-2</v>
      </c>
      <c r="E574" s="33">
        <v>0.01</v>
      </c>
      <c r="F574" s="33">
        <v>1.4E-3</v>
      </c>
      <c r="G574" s="34" t="s">
        <v>34</v>
      </c>
      <c r="H574" s="35">
        <v>0.02</v>
      </c>
      <c r="I574" s="9">
        <v>-3.6500276415999997E-2</v>
      </c>
      <c r="J574" s="9">
        <v>0.05</v>
      </c>
      <c r="K574" s="9">
        <v>-1.8250138207999999E-3</v>
      </c>
      <c r="L574" s="7" t="s">
        <v>7</v>
      </c>
    </row>
    <row r="575" spans="1:12" ht="45.75" hidden="1" thickBot="1" x14ac:dyDescent="0.3">
      <c r="A575" s="6" t="s">
        <v>30</v>
      </c>
      <c r="B575" s="32" t="s">
        <v>31</v>
      </c>
      <c r="C575" s="32" t="s">
        <v>10</v>
      </c>
      <c r="D575" s="33">
        <v>9.5200000000000007E-2</v>
      </c>
      <c r="E575" s="33">
        <v>0.02</v>
      </c>
      <c r="F575" s="33">
        <v>3.5000000000000001E-3</v>
      </c>
      <c r="G575" s="34" t="s">
        <v>34</v>
      </c>
      <c r="H575" s="35">
        <v>0.01</v>
      </c>
      <c r="I575" s="9">
        <v>9.5200736820000006E-2</v>
      </c>
      <c r="J575" s="9">
        <v>0.05</v>
      </c>
      <c r="K575" s="9">
        <v>4.760036841000001E-3</v>
      </c>
      <c r="L575" s="5" t="s">
        <v>3</v>
      </c>
    </row>
    <row r="576" spans="1:12" ht="45.75" hidden="1" thickBot="1" x14ac:dyDescent="0.3">
      <c r="A576" s="10" t="s">
        <v>32</v>
      </c>
      <c r="B576" s="42" t="s">
        <v>33</v>
      </c>
      <c r="C576" s="42" t="s">
        <v>10</v>
      </c>
      <c r="D576" s="33">
        <v>3.5499999999999997E-2</v>
      </c>
      <c r="E576" s="33">
        <v>0.02</v>
      </c>
      <c r="F576" s="33">
        <v>6.6E-3</v>
      </c>
      <c r="G576" s="34" t="s">
        <v>34</v>
      </c>
      <c r="H576" s="35">
        <v>0.01</v>
      </c>
      <c r="I576" s="11">
        <v>3.5499999999999997E-2</v>
      </c>
      <c r="J576" s="11">
        <v>0.05</v>
      </c>
      <c r="K576" s="11">
        <v>1.7749999999999999E-3</v>
      </c>
      <c r="L576" s="5" t="s">
        <v>3</v>
      </c>
    </row>
    <row r="577" spans="1:12" ht="52.5" customHeight="1" thickBot="1" x14ac:dyDescent="0.3">
      <c r="A577" s="4" t="s">
        <v>68</v>
      </c>
      <c r="B577" s="55" t="s">
        <v>99</v>
      </c>
      <c r="C577" s="56"/>
      <c r="D577" s="56"/>
      <c r="E577" s="56"/>
      <c r="F577" s="56"/>
      <c r="G577" s="56"/>
      <c r="H577" s="56"/>
      <c r="I577" s="57" t="s">
        <v>2</v>
      </c>
      <c r="J577" s="58"/>
      <c r="K577" s="22">
        <f>SUM(K578:K590)</f>
        <v>1.9496095816800001E-2</v>
      </c>
      <c r="L577" s="5" t="s">
        <v>3</v>
      </c>
    </row>
    <row r="578" spans="1:12" ht="45.75" hidden="1" thickBot="1" x14ac:dyDescent="0.3">
      <c r="A578" s="6" t="s">
        <v>4</v>
      </c>
      <c r="B578" s="32" t="s">
        <v>5</v>
      </c>
      <c r="C578" s="32" t="s">
        <v>6</v>
      </c>
      <c r="D578" s="33">
        <v>1.4500000000000001E-2</v>
      </c>
      <c r="E578" s="33">
        <v>0.02</v>
      </c>
      <c r="F578" s="33">
        <v>3.2000000000000002E-3</v>
      </c>
      <c r="G578" s="34" t="s">
        <v>34</v>
      </c>
      <c r="H578" s="35">
        <v>0.33329999999999999</v>
      </c>
      <c r="I578" s="9">
        <v>-1.4500000000000001E-2</v>
      </c>
      <c r="J578" s="9">
        <v>0.3</v>
      </c>
      <c r="K578" s="9">
        <v>-4.3499999999999997E-3</v>
      </c>
      <c r="L578" s="7" t="s">
        <v>7</v>
      </c>
    </row>
    <row r="579" spans="1:12" ht="63.75" hidden="1" thickBot="1" x14ac:dyDescent="0.3">
      <c r="A579" s="6" t="s">
        <v>8</v>
      </c>
      <c r="B579" s="32" t="s">
        <v>9</v>
      </c>
      <c r="C579" s="32" t="s">
        <v>10</v>
      </c>
      <c r="D579" s="33">
        <v>3.2599999999999997E-2</v>
      </c>
      <c r="E579" s="33">
        <v>1.4999999999999999E-2</v>
      </c>
      <c r="F579" s="33">
        <v>4.4000000000000003E-3</v>
      </c>
      <c r="G579" s="34" t="s">
        <v>35</v>
      </c>
      <c r="H579" s="35">
        <v>0.01</v>
      </c>
      <c r="I579" s="9">
        <v>3.2599999999999997E-2</v>
      </c>
      <c r="J579" s="9">
        <v>0.15</v>
      </c>
      <c r="K579" s="9">
        <v>4.8899999999999994E-3</v>
      </c>
      <c r="L579" s="5" t="s">
        <v>3</v>
      </c>
    </row>
    <row r="580" spans="1:12" ht="45.75" hidden="1" thickBot="1" x14ac:dyDescent="0.3">
      <c r="A580" s="6" t="s">
        <v>12</v>
      </c>
      <c r="B580" s="32" t="s">
        <v>13</v>
      </c>
      <c r="C580" s="32" t="s">
        <v>10</v>
      </c>
      <c r="D580" s="33">
        <v>2.98E-2</v>
      </c>
      <c r="E580" s="33">
        <v>0.01</v>
      </c>
      <c r="F580" s="33">
        <v>5.7999999999999996E-3</v>
      </c>
      <c r="G580" s="34" t="s">
        <v>34</v>
      </c>
      <c r="H580" s="35">
        <v>0.02</v>
      </c>
      <c r="I580" s="9">
        <v>2.9801730256000001E-2</v>
      </c>
      <c r="J580" s="9">
        <v>0.05</v>
      </c>
      <c r="K580" s="9">
        <v>1.4900865128000002E-3</v>
      </c>
      <c r="L580" s="5" t="s">
        <v>3</v>
      </c>
    </row>
    <row r="581" spans="1:12" ht="63.75" hidden="1" thickBot="1" x14ac:dyDescent="0.3">
      <c r="A581" s="6" t="s">
        <v>14</v>
      </c>
      <c r="B581" s="32" t="s">
        <v>15</v>
      </c>
      <c r="C581" s="32" t="s">
        <v>10</v>
      </c>
      <c r="D581" s="33">
        <v>6.7400000000000002E-2</v>
      </c>
      <c r="E581" s="33">
        <v>0.01</v>
      </c>
      <c r="F581" s="33">
        <v>6.4999999999999997E-3</v>
      </c>
      <c r="G581" s="34" t="s">
        <v>34</v>
      </c>
      <c r="H581" s="35">
        <v>0.02</v>
      </c>
      <c r="I581" s="9">
        <v>6.7400000000000002E-2</v>
      </c>
      <c r="J581" s="9">
        <v>0.05</v>
      </c>
      <c r="K581" s="9">
        <v>3.3700000000000002E-3</v>
      </c>
      <c r="L581" s="5" t="s">
        <v>3</v>
      </c>
    </row>
    <row r="582" spans="1:12" ht="48" hidden="1" thickBot="1" x14ac:dyDescent="0.3">
      <c r="A582" s="6" t="s">
        <v>16</v>
      </c>
      <c r="B582" s="32" t="s">
        <v>17</v>
      </c>
      <c r="C582" s="32" t="s">
        <v>10</v>
      </c>
      <c r="D582" s="33">
        <v>4.2599999999999999E-2</v>
      </c>
      <c r="E582" s="33">
        <v>0.02</v>
      </c>
      <c r="F582" s="33">
        <v>9.4000000000000004E-3</v>
      </c>
      <c r="G582" s="34" t="s">
        <v>34</v>
      </c>
      <c r="H582" s="35">
        <v>0.03</v>
      </c>
      <c r="I582" s="9">
        <v>4.260564E-2</v>
      </c>
      <c r="J582" s="9">
        <v>0.05</v>
      </c>
      <c r="K582" s="9">
        <v>2.1302820000000003E-3</v>
      </c>
      <c r="L582" s="5" t="s">
        <v>3</v>
      </c>
    </row>
    <row r="583" spans="1:12" ht="45.75" hidden="1" thickBot="1" x14ac:dyDescent="0.3">
      <c r="A583" s="6" t="s">
        <v>18</v>
      </c>
      <c r="B583" s="32" t="s">
        <v>19</v>
      </c>
      <c r="C583" s="32" t="s">
        <v>10</v>
      </c>
      <c r="D583" s="33">
        <v>3.5200000000000002E-2</v>
      </c>
      <c r="E583" s="33">
        <v>0.01</v>
      </c>
      <c r="F583" s="33">
        <v>4.7000000000000002E-3</v>
      </c>
      <c r="G583" s="34" t="s">
        <v>34</v>
      </c>
      <c r="H583" s="35">
        <v>0.02</v>
      </c>
      <c r="I583" s="9">
        <v>3.5200000000000002E-2</v>
      </c>
      <c r="J583" s="9">
        <v>0.05</v>
      </c>
      <c r="K583" s="9">
        <v>1.7600000000000003E-3</v>
      </c>
      <c r="L583" s="5" t="s">
        <v>3</v>
      </c>
    </row>
    <row r="584" spans="1:12" ht="63.75" hidden="1" thickBot="1" x14ac:dyDescent="0.3">
      <c r="A584" s="6" t="s">
        <v>20</v>
      </c>
      <c r="B584" s="32" t="s">
        <v>21</v>
      </c>
      <c r="C584" s="32" t="s">
        <v>10</v>
      </c>
      <c r="D584" s="33">
        <v>9.8199999999999996E-2</v>
      </c>
      <c r="E584" s="33">
        <v>1.4999999999999999E-2</v>
      </c>
      <c r="F584" s="33">
        <v>6.6E-3</v>
      </c>
      <c r="G584" s="34" t="s">
        <v>34</v>
      </c>
      <c r="H584" s="35">
        <v>0.02</v>
      </c>
      <c r="I584" s="9">
        <v>9.8199999999999996E-2</v>
      </c>
      <c r="J584" s="9">
        <v>0.05</v>
      </c>
      <c r="K584" s="9">
        <v>4.9100000000000003E-3</v>
      </c>
      <c r="L584" s="5" t="s">
        <v>3</v>
      </c>
    </row>
    <row r="585" spans="1:12" ht="45.75" hidden="1" thickBot="1" x14ac:dyDescent="0.3">
      <c r="A585" s="6" t="s">
        <v>22</v>
      </c>
      <c r="B585" s="32" t="s">
        <v>23</v>
      </c>
      <c r="C585" s="32" t="s">
        <v>10</v>
      </c>
      <c r="D585" s="33">
        <v>2.5499999999999998E-2</v>
      </c>
      <c r="E585" s="33">
        <v>0.02</v>
      </c>
      <c r="F585" s="33">
        <v>4.0000000000000001E-3</v>
      </c>
      <c r="G585" s="34" t="s">
        <v>34</v>
      </c>
      <c r="H585" s="35">
        <v>0.02</v>
      </c>
      <c r="I585" s="9">
        <v>-2.5499999999999998E-2</v>
      </c>
      <c r="J585" s="9">
        <v>0.05</v>
      </c>
      <c r="K585" s="9">
        <v>-1.2750000000000001E-3</v>
      </c>
      <c r="L585" s="7" t="s">
        <v>7</v>
      </c>
    </row>
    <row r="586" spans="1:12" ht="63.75" hidden="1" thickBot="1" x14ac:dyDescent="0.3">
      <c r="A586" s="6" t="s">
        <v>24</v>
      </c>
      <c r="B586" s="32" t="s">
        <v>25</v>
      </c>
      <c r="C586" s="32" t="s">
        <v>10</v>
      </c>
      <c r="D586" s="33">
        <v>4.1500000000000002E-2</v>
      </c>
      <c r="E586" s="33">
        <v>0.01</v>
      </c>
      <c r="F586" s="33">
        <v>2.3E-3</v>
      </c>
      <c r="G586" s="34" t="s">
        <v>34</v>
      </c>
      <c r="H586" s="35">
        <v>0.01</v>
      </c>
      <c r="I586" s="9">
        <v>4.1512176498999999E-2</v>
      </c>
      <c r="J586" s="9">
        <v>0.05</v>
      </c>
      <c r="K586" s="9">
        <v>2.0756088249499999E-3</v>
      </c>
      <c r="L586" s="7" t="s">
        <v>11</v>
      </c>
    </row>
    <row r="587" spans="1:12" ht="48" hidden="1" thickBot="1" x14ac:dyDescent="0.3">
      <c r="A587" s="6" t="s">
        <v>26</v>
      </c>
      <c r="B587" s="32" t="s">
        <v>27</v>
      </c>
      <c r="C587" s="32" t="s">
        <v>10</v>
      </c>
      <c r="D587" s="33">
        <v>1.7399999999999999E-2</v>
      </c>
      <c r="E587" s="33">
        <v>1.4999999999999999E-2</v>
      </c>
      <c r="F587" s="33">
        <v>1.5E-3</v>
      </c>
      <c r="G587" s="34" t="s">
        <v>34</v>
      </c>
      <c r="H587" s="35">
        <v>0.02</v>
      </c>
      <c r="I587" s="9">
        <v>1.7400003194999999E-2</v>
      </c>
      <c r="J587" s="9">
        <v>0.05</v>
      </c>
      <c r="K587" s="9">
        <v>8.7000015975000002E-4</v>
      </c>
      <c r="L587" s="7" t="s">
        <v>11</v>
      </c>
    </row>
    <row r="588" spans="1:12" ht="48" hidden="1" thickBot="1" x14ac:dyDescent="0.3">
      <c r="A588" s="6" t="s">
        <v>28</v>
      </c>
      <c r="B588" s="32" t="s">
        <v>29</v>
      </c>
      <c r="C588" s="32" t="s">
        <v>10</v>
      </c>
      <c r="D588" s="33">
        <v>2.6599999999999999E-2</v>
      </c>
      <c r="E588" s="33">
        <v>1.4999999999999999E-2</v>
      </c>
      <c r="F588" s="33">
        <v>6.1999999999999998E-3</v>
      </c>
      <c r="G588" s="34" t="s">
        <v>34</v>
      </c>
      <c r="H588" s="35">
        <v>0.02</v>
      </c>
      <c r="I588" s="9">
        <v>-2.6599734949999999E-2</v>
      </c>
      <c r="J588" s="9">
        <v>0.05</v>
      </c>
      <c r="K588" s="9">
        <v>-1.3299867475000001E-3</v>
      </c>
      <c r="L588" s="7" t="s">
        <v>7</v>
      </c>
    </row>
    <row r="589" spans="1:12" ht="45.75" hidden="1" thickBot="1" x14ac:dyDescent="0.3">
      <c r="A589" s="6" t="s">
        <v>30</v>
      </c>
      <c r="B589" s="32" t="s">
        <v>31</v>
      </c>
      <c r="C589" s="32" t="s">
        <v>10</v>
      </c>
      <c r="D589" s="33">
        <v>6.5000000000000002E-2</v>
      </c>
      <c r="E589" s="33">
        <v>0.02</v>
      </c>
      <c r="F589" s="33">
        <v>9.4000000000000004E-3</v>
      </c>
      <c r="G589" s="34" t="s">
        <v>34</v>
      </c>
      <c r="H589" s="35">
        <v>0.01</v>
      </c>
      <c r="I589" s="9">
        <v>6.5001771336000005E-2</v>
      </c>
      <c r="J589" s="9">
        <v>0.05</v>
      </c>
      <c r="K589" s="9">
        <v>3.2500885668000005E-3</v>
      </c>
      <c r="L589" s="5" t="s">
        <v>3</v>
      </c>
    </row>
    <row r="590" spans="1:12" ht="45.75" hidden="1" thickBot="1" x14ac:dyDescent="0.3">
      <c r="A590" s="10" t="s">
        <v>32</v>
      </c>
      <c r="B590" s="42" t="s">
        <v>33</v>
      </c>
      <c r="C590" s="42" t="s">
        <v>10</v>
      </c>
      <c r="D590" s="33">
        <v>3.4099999999999998E-2</v>
      </c>
      <c r="E590" s="33">
        <v>0.01</v>
      </c>
      <c r="F590" s="33">
        <v>3.3E-3</v>
      </c>
      <c r="G590" s="34" t="s">
        <v>34</v>
      </c>
      <c r="H590" s="35">
        <v>0.01</v>
      </c>
      <c r="I590" s="11">
        <v>3.4100329999999998E-2</v>
      </c>
      <c r="J590" s="11">
        <v>0.05</v>
      </c>
      <c r="K590" s="11">
        <v>1.7050164999999999E-3</v>
      </c>
      <c r="L590" s="5" t="s">
        <v>3</v>
      </c>
    </row>
    <row r="591" spans="1:12" ht="31.5" customHeight="1" thickBot="1" x14ac:dyDescent="0.3">
      <c r="A591" s="4" t="s">
        <v>70</v>
      </c>
      <c r="B591" s="55" t="s">
        <v>101</v>
      </c>
      <c r="C591" s="56"/>
      <c r="D591" s="56"/>
      <c r="E591" s="56"/>
      <c r="F591" s="56"/>
      <c r="G591" s="56"/>
      <c r="H591" s="56"/>
      <c r="I591" s="57" t="s">
        <v>2</v>
      </c>
      <c r="J591" s="58"/>
      <c r="K591" s="22">
        <f>SUM(K592:K604)</f>
        <v>1.3738148307450002</v>
      </c>
      <c r="L591" s="5" t="s">
        <v>3</v>
      </c>
    </row>
    <row r="592" spans="1:12" ht="45.75" hidden="1" thickBot="1" x14ac:dyDescent="0.3">
      <c r="A592" s="6" t="s">
        <v>4</v>
      </c>
      <c r="B592" s="32" t="s">
        <v>5</v>
      </c>
      <c r="C592" s="32" t="s">
        <v>6</v>
      </c>
      <c r="D592" s="36">
        <v>2.5700000000000001E-2</v>
      </c>
      <c r="E592" s="37">
        <v>2</v>
      </c>
      <c r="F592" s="38">
        <v>0.75</v>
      </c>
      <c r="G592" s="34" t="s">
        <v>34</v>
      </c>
      <c r="H592" s="35">
        <v>0.33329999999999999</v>
      </c>
      <c r="I592" s="9">
        <v>4.9729500000000003E-4</v>
      </c>
      <c r="J592" s="9">
        <v>0.15</v>
      </c>
      <c r="K592" s="9">
        <v>7.4594250000000002E-5</v>
      </c>
      <c r="L592" s="5" t="s">
        <v>3</v>
      </c>
    </row>
    <row r="593" spans="1:12" ht="63.75" hidden="1" thickBot="1" x14ac:dyDescent="0.3">
      <c r="A593" s="6" t="s">
        <v>8</v>
      </c>
      <c r="B593" s="32" t="s">
        <v>9</v>
      </c>
      <c r="C593" s="32" t="s">
        <v>10</v>
      </c>
      <c r="D593" s="39">
        <v>3.9</v>
      </c>
      <c r="E593" s="39">
        <v>1.5</v>
      </c>
      <c r="F593" s="39">
        <v>0.36</v>
      </c>
      <c r="G593" s="34" t="s">
        <v>35</v>
      </c>
      <c r="H593" s="35">
        <v>0.01</v>
      </c>
      <c r="I593" s="9">
        <v>0</v>
      </c>
      <c r="J593" s="9">
        <v>0.1</v>
      </c>
      <c r="K593" s="9">
        <v>0</v>
      </c>
      <c r="L593" s="23" t="s">
        <v>165</v>
      </c>
    </row>
    <row r="594" spans="1:12" ht="45.75" hidden="1" thickBot="1" x14ac:dyDescent="0.3">
      <c r="A594" s="6" t="s">
        <v>12</v>
      </c>
      <c r="B594" s="32" t="s">
        <v>13</v>
      </c>
      <c r="C594" s="32" t="s">
        <v>10</v>
      </c>
      <c r="D594" s="37">
        <v>5.83</v>
      </c>
      <c r="E594" s="37">
        <v>1</v>
      </c>
      <c r="F594" s="37">
        <v>0.52</v>
      </c>
      <c r="G594" s="34" t="s">
        <v>34</v>
      </c>
      <c r="H594" s="35">
        <v>0.02</v>
      </c>
      <c r="I594" s="9">
        <v>3.8998502399999997</v>
      </c>
      <c r="J594" s="9">
        <v>0.1</v>
      </c>
      <c r="K594" s="9">
        <v>0.38998502400000001</v>
      </c>
      <c r="L594" s="5" t="s">
        <v>3</v>
      </c>
    </row>
    <row r="595" spans="1:12" ht="63.75" hidden="1" thickBot="1" x14ac:dyDescent="0.3">
      <c r="A595" s="6" t="s">
        <v>14</v>
      </c>
      <c r="B595" s="32" t="s">
        <v>15</v>
      </c>
      <c r="C595" s="32" t="s">
        <v>10</v>
      </c>
      <c r="D595" s="37">
        <v>2.2999999999999998</v>
      </c>
      <c r="E595" s="37">
        <v>2</v>
      </c>
      <c r="F595" s="37">
        <v>0.32</v>
      </c>
      <c r="G595" s="34" t="s">
        <v>34</v>
      </c>
      <c r="H595" s="35">
        <v>0.02</v>
      </c>
      <c r="I595" s="9">
        <v>0</v>
      </c>
      <c r="J595" s="9">
        <v>0.05</v>
      </c>
      <c r="K595" s="9">
        <v>0</v>
      </c>
      <c r="L595" s="23" t="s">
        <v>165</v>
      </c>
    </row>
    <row r="596" spans="1:12" ht="48" hidden="1" thickBot="1" x14ac:dyDescent="0.3">
      <c r="A596" s="6" t="s">
        <v>16</v>
      </c>
      <c r="B596" s="32" t="s">
        <v>17</v>
      </c>
      <c r="C596" s="32" t="s">
        <v>10</v>
      </c>
      <c r="D596" s="37">
        <v>1.28</v>
      </c>
      <c r="E596" s="37">
        <v>1</v>
      </c>
      <c r="F596" s="37">
        <v>0.74</v>
      </c>
      <c r="G596" s="34" t="s">
        <v>34</v>
      </c>
      <c r="H596" s="35">
        <v>0.03</v>
      </c>
      <c r="I596" s="9">
        <v>9.4881024000000001E-3</v>
      </c>
      <c r="J596" s="9">
        <v>0.05</v>
      </c>
      <c r="K596" s="9">
        <v>4.7440512000000002E-4</v>
      </c>
      <c r="L596" s="5" t="s">
        <v>3</v>
      </c>
    </row>
    <row r="597" spans="1:12" ht="45.75" hidden="1" thickBot="1" x14ac:dyDescent="0.3">
      <c r="A597" s="6" t="s">
        <v>18</v>
      </c>
      <c r="B597" s="32" t="s">
        <v>19</v>
      </c>
      <c r="C597" s="32" t="s">
        <v>10</v>
      </c>
      <c r="D597" s="37">
        <v>4.78</v>
      </c>
      <c r="E597" s="37">
        <v>1.5</v>
      </c>
      <c r="F597" s="37">
        <v>0.42</v>
      </c>
      <c r="G597" s="34" t="s">
        <v>34</v>
      </c>
      <c r="H597" s="35">
        <v>0.02</v>
      </c>
      <c r="I597" s="9">
        <v>0</v>
      </c>
      <c r="J597" s="9">
        <v>0.05</v>
      </c>
      <c r="K597" s="9">
        <v>0</v>
      </c>
      <c r="L597" s="23" t="s">
        <v>165</v>
      </c>
    </row>
    <row r="598" spans="1:12" ht="63.75" hidden="1" thickBot="1" x14ac:dyDescent="0.3">
      <c r="A598" s="6" t="s">
        <v>20</v>
      </c>
      <c r="B598" s="32" t="s">
        <v>21</v>
      </c>
      <c r="C598" s="32" t="s">
        <v>10</v>
      </c>
      <c r="D598" s="37">
        <v>3.69</v>
      </c>
      <c r="E598" s="37">
        <v>1</v>
      </c>
      <c r="F598" s="37">
        <v>0.55000000000000004</v>
      </c>
      <c r="G598" s="34" t="s">
        <v>34</v>
      </c>
      <c r="H598" s="35">
        <v>0.02</v>
      </c>
      <c r="I598" s="9">
        <v>0</v>
      </c>
      <c r="J598" s="9">
        <v>0.05</v>
      </c>
      <c r="K598" s="9">
        <v>0</v>
      </c>
      <c r="L598" s="23" t="s">
        <v>165</v>
      </c>
    </row>
    <row r="599" spans="1:12" ht="45.75" hidden="1" thickBot="1" x14ac:dyDescent="0.3">
      <c r="A599" s="6" t="s">
        <v>22</v>
      </c>
      <c r="B599" s="32" t="s">
        <v>23</v>
      </c>
      <c r="C599" s="32" t="s">
        <v>10</v>
      </c>
      <c r="D599" s="37">
        <v>3.25</v>
      </c>
      <c r="E599" s="37">
        <v>1.5</v>
      </c>
      <c r="F599" s="37">
        <v>0.71</v>
      </c>
      <c r="G599" s="34" t="s">
        <v>34</v>
      </c>
      <c r="H599" s="35">
        <v>0.02</v>
      </c>
      <c r="I599" s="9">
        <v>-1.4114977499999999E-2</v>
      </c>
      <c r="J599" s="9">
        <v>0.05</v>
      </c>
      <c r="K599" s="9">
        <v>-7.0574887499999994E-4</v>
      </c>
      <c r="L599" s="7" t="s">
        <v>7</v>
      </c>
    </row>
    <row r="600" spans="1:12" ht="63.75" hidden="1" thickBot="1" x14ac:dyDescent="0.3">
      <c r="A600" s="6" t="s">
        <v>24</v>
      </c>
      <c r="B600" s="32" t="s">
        <v>25</v>
      </c>
      <c r="C600" s="32" t="s">
        <v>10</v>
      </c>
      <c r="D600" s="37">
        <v>6.35</v>
      </c>
      <c r="E600" s="37">
        <v>1</v>
      </c>
      <c r="F600" s="37">
        <v>0.25</v>
      </c>
      <c r="G600" s="34" t="s">
        <v>34</v>
      </c>
      <c r="H600" s="35">
        <v>0.01</v>
      </c>
      <c r="I600" s="9">
        <v>1.3935170250000002</v>
      </c>
      <c r="J600" s="9">
        <v>0.05</v>
      </c>
      <c r="K600" s="9">
        <v>6.9675851250000018E-2</v>
      </c>
      <c r="L600" s="7" t="s">
        <v>11</v>
      </c>
    </row>
    <row r="601" spans="1:12" ht="48" hidden="1" thickBot="1" x14ac:dyDescent="0.3">
      <c r="A601" s="6" t="s">
        <v>26</v>
      </c>
      <c r="B601" s="32" t="s">
        <v>27</v>
      </c>
      <c r="C601" s="32" t="s">
        <v>10</v>
      </c>
      <c r="D601" s="37">
        <v>0.96</v>
      </c>
      <c r="E601" s="37">
        <v>2</v>
      </c>
      <c r="F601" s="37">
        <v>0.74</v>
      </c>
      <c r="G601" s="34" t="s">
        <v>34</v>
      </c>
      <c r="H601" s="35">
        <v>0.02</v>
      </c>
      <c r="I601" s="9">
        <v>0</v>
      </c>
      <c r="J601" s="9">
        <v>0.15</v>
      </c>
      <c r="K601" s="9">
        <v>0</v>
      </c>
      <c r="L601" s="23" t="s">
        <v>165</v>
      </c>
    </row>
    <row r="602" spans="1:12" ht="48" hidden="1" thickBot="1" x14ac:dyDescent="0.3">
      <c r="A602" s="6" t="s">
        <v>28</v>
      </c>
      <c r="B602" s="32" t="s">
        <v>29</v>
      </c>
      <c r="C602" s="32" t="s">
        <v>10</v>
      </c>
      <c r="D602" s="37">
        <v>3.45</v>
      </c>
      <c r="E602" s="37">
        <v>1.5</v>
      </c>
      <c r="F602" s="37">
        <v>0.63</v>
      </c>
      <c r="G602" s="34" t="s">
        <v>34</v>
      </c>
      <c r="H602" s="35">
        <v>0.02</v>
      </c>
      <c r="I602" s="9">
        <v>14.085584100000004</v>
      </c>
      <c r="J602" s="9">
        <v>0.05</v>
      </c>
      <c r="K602" s="9">
        <v>0.70427920500000019</v>
      </c>
      <c r="L602" s="5" t="s">
        <v>3</v>
      </c>
    </row>
    <row r="603" spans="1:12" ht="45.75" hidden="1" thickBot="1" x14ac:dyDescent="0.3">
      <c r="A603" s="6" t="s">
        <v>30</v>
      </c>
      <c r="B603" s="32" t="s">
        <v>31</v>
      </c>
      <c r="C603" s="32" t="s">
        <v>10</v>
      </c>
      <c r="D603" s="37">
        <v>2.41</v>
      </c>
      <c r="E603" s="37">
        <v>1</v>
      </c>
      <c r="F603" s="37">
        <v>0.84</v>
      </c>
      <c r="G603" s="34" t="s">
        <v>34</v>
      </c>
      <c r="H603" s="35">
        <v>0.01</v>
      </c>
      <c r="I603" s="9">
        <v>4.2006300000000003</v>
      </c>
      <c r="J603" s="9">
        <v>0.05</v>
      </c>
      <c r="K603" s="9">
        <v>0.21003150000000004</v>
      </c>
      <c r="L603" s="5" t="s">
        <v>3</v>
      </c>
    </row>
    <row r="604" spans="1:12" ht="45.75" hidden="1" thickBot="1" x14ac:dyDescent="0.3">
      <c r="A604" s="10" t="s">
        <v>32</v>
      </c>
      <c r="B604" s="42" t="s">
        <v>33</v>
      </c>
      <c r="C604" s="42" t="s">
        <v>10</v>
      </c>
      <c r="D604" s="40">
        <v>3.65</v>
      </c>
      <c r="E604" s="40">
        <v>1</v>
      </c>
      <c r="F604" s="40">
        <v>0.21</v>
      </c>
      <c r="G604" s="34" t="s">
        <v>34</v>
      </c>
      <c r="H604" s="35">
        <v>0.01</v>
      </c>
      <c r="I604" s="11">
        <v>0</v>
      </c>
      <c r="J604" s="11">
        <v>0.05</v>
      </c>
      <c r="K604" s="11">
        <v>0</v>
      </c>
      <c r="L604" s="23" t="s">
        <v>165</v>
      </c>
    </row>
    <row r="605" spans="1:12" ht="45.75" hidden="1" thickBot="1" x14ac:dyDescent="0.3">
      <c r="A605" s="6" t="s">
        <v>4</v>
      </c>
      <c r="B605" s="32" t="s">
        <v>5</v>
      </c>
      <c r="C605" s="32" t="s">
        <v>6</v>
      </c>
      <c r="D605" s="33">
        <v>6.5100000000000005E-2</v>
      </c>
      <c r="E605" s="33">
        <v>0.01</v>
      </c>
      <c r="F605" s="33">
        <v>2.0999999999999999E-3</v>
      </c>
      <c r="G605" s="34" t="s">
        <v>34</v>
      </c>
      <c r="H605" s="35">
        <v>0.33329999999999999</v>
      </c>
      <c r="I605" s="9">
        <v>-6.5091521047980008E-2</v>
      </c>
      <c r="J605" s="9">
        <v>0.3</v>
      </c>
      <c r="K605" s="9">
        <v>-1.9527456314394002E-2</v>
      </c>
      <c r="L605" s="7" t="s">
        <v>7</v>
      </c>
    </row>
    <row r="606" spans="1:12" ht="63.75" hidden="1" thickBot="1" x14ac:dyDescent="0.3">
      <c r="A606" s="6" t="s">
        <v>8</v>
      </c>
      <c r="B606" s="32" t="s">
        <v>9</v>
      </c>
      <c r="C606" s="32" t="s">
        <v>10</v>
      </c>
      <c r="D606" s="33">
        <v>4.1599999999999998E-2</v>
      </c>
      <c r="E606" s="33">
        <v>1.4999999999999999E-2</v>
      </c>
      <c r="F606" s="33">
        <v>6.4999999999999997E-3</v>
      </c>
      <c r="G606" s="34" t="s">
        <v>35</v>
      </c>
      <c r="H606" s="35">
        <v>0.01</v>
      </c>
      <c r="I606" s="9">
        <v>4.204743725E-2</v>
      </c>
      <c r="J606" s="9">
        <v>0.15</v>
      </c>
      <c r="K606" s="9">
        <v>6.3071155874999995E-3</v>
      </c>
      <c r="L606" s="5" t="s">
        <v>3</v>
      </c>
    </row>
    <row r="607" spans="1:12" ht="45.75" hidden="1" thickBot="1" x14ac:dyDescent="0.3">
      <c r="A607" s="6" t="s">
        <v>12</v>
      </c>
      <c r="B607" s="32" t="s">
        <v>13</v>
      </c>
      <c r="C607" s="32" t="s">
        <v>10</v>
      </c>
      <c r="D607" s="33">
        <v>2.5899999999999999E-2</v>
      </c>
      <c r="E607" s="33">
        <v>0.02</v>
      </c>
      <c r="F607" s="33">
        <v>8.6999999999999994E-3</v>
      </c>
      <c r="G607" s="34" t="s">
        <v>34</v>
      </c>
      <c r="H607" s="35">
        <v>0.02</v>
      </c>
      <c r="I607" s="9">
        <v>2.5902693867999999E-2</v>
      </c>
      <c r="J607" s="9">
        <v>0.05</v>
      </c>
      <c r="K607" s="9">
        <v>1.2951346934E-3</v>
      </c>
      <c r="L607" s="5" t="s">
        <v>3</v>
      </c>
    </row>
    <row r="608" spans="1:12" ht="63.75" hidden="1" thickBot="1" x14ac:dyDescent="0.3">
      <c r="A608" s="6" t="s">
        <v>14</v>
      </c>
      <c r="B608" s="32" t="s">
        <v>15</v>
      </c>
      <c r="C608" s="32" t="s">
        <v>10</v>
      </c>
      <c r="D608" s="33">
        <v>7.3999999999999996E-2</v>
      </c>
      <c r="E608" s="33">
        <v>0.02</v>
      </c>
      <c r="F608" s="33">
        <v>9.5999999999999992E-3</v>
      </c>
      <c r="G608" s="34" t="s">
        <v>34</v>
      </c>
      <c r="H608" s="35">
        <v>0.02</v>
      </c>
      <c r="I608" s="9">
        <v>7.3999999999999996E-2</v>
      </c>
      <c r="J608" s="9">
        <v>0.05</v>
      </c>
      <c r="K608" s="9">
        <v>3.7000000000000002E-3</v>
      </c>
      <c r="L608" s="5" t="s">
        <v>3</v>
      </c>
    </row>
    <row r="609" spans="1:12" ht="48" hidden="1" thickBot="1" x14ac:dyDescent="0.3">
      <c r="A609" s="6" t="s">
        <v>16</v>
      </c>
      <c r="B609" s="32" t="s">
        <v>17</v>
      </c>
      <c r="C609" s="32" t="s">
        <v>10</v>
      </c>
      <c r="D609" s="33">
        <v>1.8499999999999999E-2</v>
      </c>
      <c r="E609" s="33">
        <v>0.01</v>
      </c>
      <c r="F609" s="33">
        <v>5.1000000000000004E-3</v>
      </c>
      <c r="G609" s="34" t="s">
        <v>34</v>
      </c>
      <c r="H609" s="35">
        <v>0.03</v>
      </c>
      <c r="I609" s="9">
        <v>1.8501530305999998E-2</v>
      </c>
      <c r="J609" s="9">
        <v>0.05</v>
      </c>
      <c r="K609" s="9">
        <v>9.2507651529999998E-4</v>
      </c>
      <c r="L609" s="5" t="s">
        <v>3</v>
      </c>
    </row>
    <row r="610" spans="1:12" ht="45.75" hidden="1" thickBot="1" x14ac:dyDescent="0.3">
      <c r="A610" s="6" t="s">
        <v>18</v>
      </c>
      <c r="B610" s="32" t="s">
        <v>19</v>
      </c>
      <c r="C610" s="32" t="s">
        <v>10</v>
      </c>
      <c r="D610" s="33">
        <v>2.64E-2</v>
      </c>
      <c r="E610" s="33">
        <v>1.4999999999999999E-2</v>
      </c>
      <c r="F610" s="33">
        <v>3.3E-3</v>
      </c>
      <c r="G610" s="34" t="s">
        <v>34</v>
      </c>
      <c r="H610" s="35">
        <v>0.02</v>
      </c>
      <c r="I610" s="9">
        <v>2.64E-2</v>
      </c>
      <c r="J610" s="9">
        <v>0.05</v>
      </c>
      <c r="K610" s="9">
        <v>1.32E-3</v>
      </c>
      <c r="L610" s="5" t="s">
        <v>3</v>
      </c>
    </row>
    <row r="611" spans="1:12" ht="63.75" hidden="1" thickBot="1" x14ac:dyDescent="0.3">
      <c r="A611" s="6" t="s">
        <v>20</v>
      </c>
      <c r="B611" s="32" t="s">
        <v>21</v>
      </c>
      <c r="C611" s="32" t="s">
        <v>10</v>
      </c>
      <c r="D611" s="33">
        <v>6.5100000000000005E-2</v>
      </c>
      <c r="E611" s="33">
        <v>0.01</v>
      </c>
      <c r="F611" s="33">
        <v>5.4000000000000003E-3</v>
      </c>
      <c r="G611" s="34" t="s">
        <v>34</v>
      </c>
      <c r="H611" s="35">
        <v>0.02</v>
      </c>
      <c r="I611" s="9">
        <v>6.5100000000000005E-2</v>
      </c>
      <c r="J611" s="9">
        <v>0.05</v>
      </c>
      <c r="K611" s="9">
        <v>3.2550000000000005E-3</v>
      </c>
      <c r="L611" s="5" t="s">
        <v>3</v>
      </c>
    </row>
    <row r="612" spans="1:12" ht="45.75" hidden="1" thickBot="1" x14ac:dyDescent="0.3">
      <c r="A612" s="6" t="s">
        <v>22</v>
      </c>
      <c r="B612" s="32" t="s">
        <v>23</v>
      </c>
      <c r="C612" s="32" t="s">
        <v>10</v>
      </c>
      <c r="D612" s="33">
        <v>8.2000000000000003E-2</v>
      </c>
      <c r="E612" s="33">
        <v>0.02</v>
      </c>
      <c r="F612" s="33">
        <v>9.4999999999999998E-3</v>
      </c>
      <c r="G612" s="34" t="s">
        <v>34</v>
      </c>
      <c r="H612" s="35">
        <v>0.02</v>
      </c>
      <c r="I612" s="9">
        <v>-8.2000000000000003E-2</v>
      </c>
      <c r="J612" s="9">
        <v>0.05</v>
      </c>
      <c r="K612" s="9">
        <v>-4.1000000000000003E-3</v>
      </c>
      <c r="L612" s="7" t="s">
        <v>7</v>
      </c>
    </row>
    <row r="613" spans="1:12" ht="63.75" hidden="1" thickBot="1" x14ac:dyDescent="0.3">
      <c r="A613" s="6" t="s">
        <v>24</v>
      </c>
      <c r="B613" s="32" t="s">
        <v>25</v>
      </c>
      <c r="C613" s="32" t="s">
        <v>10</v>
      </c>
      <c r="D613" s="33">
        <v>5.6399999999999999E-2</v>
      </c>
      <c r="E613" s="33">
        <v>0.01</v>
      </c>
      <c r="F613" s="33">
        <v>8.0999999999999996E-3</v>
      </c>
      <c r="G613" s="34" t="s">
        <v>34</v>
      </c>
      <c r="H613" s="35">
        <v>0.01</v>
      </c>
      <c r="I613" s="9">
        <v>5.6471750447999999E-2</v>
      </c>
      <c r="J613" s="9">
        <v>0.05</v>
      </c>
      <c r="K613" s="9">
        <v>2.8235875224000002E-3</v>
      </c>
      <c r="L613" s="7" t="s">
        <v>11</v>
      </c>
    </row>
    <row r="614" spans="1:12" ht="48" hidden="1" thickBot="1" x14ac:dyDescent="0.3">
      <c r="A614" s="6" t="s">
        <v>26</v>
      </c>
      <c r="B614" s="32" t="s">
        <v>27</v>
      </c>
      <c r="C614" s="32" t="s">
        <v>10</v>
      </c>
      <c r="D614" s="33">
        <v>2.1299999999999999E-2</v>
      </c>
      <c r="E614" s="33">
        <v>1.4999999999999999E-2</v>
      </c>
      <c r="F614" s="33">
        <v>1.1000000000000001E-3</v>
      </c>
      <c r="G614" s="34" t="s">
        <v>34</v>
      </c>
      <c r="H614" s="35">
        <v>0.02</v>
      </c>
      <c r="I614" s="9">
        <v>2.1300119592E-2</v>
      </c>
      <c r="J614" s="9">
        <v>0.05</v>
      </c>
      <c r="K614" s="9">
        <v>1.0650059796E-3</v>
      </c>
      <c r="L614" s="7" t="s">
        <v>11</v>
      </c>
    </row>
    <row r="615" spans="1:12" ht="48" hidden="1" thickBot="1" x14ac:dyDescent="0.3">
      <c r="A615" s="6" t="s">
        <v>28</v>
      </c>
      <c r="B615" s="32" t="s">
        <v>29</v>
      </c>
      <c r="C615" s="32" t="s">
        <v>10</v>
      </c>
      <c r="D615" s="33">
        <v>3.2000000000000001E-2</v>
      </c>
      <c r="E615" s="33">
        <v>0.02</v>
      </c>
      <c r="F615" s="33">
        <v>3.5999999999999999E-3</v>
      </c>
      <c r="G615" s="34" t="s">
        <v>34</v>
      </c>
      <c r="H615" s="35">
        <v>0.02</v>
      </c>
      <c r="I615" s="9">
        <v>-3.2001431936000004E-2</v>
      </c>
      <c r="J615" s="9">
        <v>0.05</v>
      </c>
      <c r="K615" s="9">
        <v>-1.6000715968000003E-3</v>
      </c>
      <c r="L615" s="7" t="s">
        <v>7</v>
      </c>
    </row>
    <row r="616" spans="1:12" ht="45.75" hidden="1" thickBot="1" x14ac:dyDescent="0.3">
      <c r="A616" s="6" t="s">
        <v>30</v>
      </c>
      <c r="B616" s="32" t="s">
        <v>31</v>
      </c>
      <c r="C616" s="32" t="s">
        <v>10</v>
      </c>
      <c r="D616" s="33">
        <v>1.44E-2</v>
      </c>
      <c r="E616" s="33">
        <v>0.01</v>
      </c>
      <c r="F616" s="33">
        <v>5.1000000000000004E-3</v>
      </c>
      <c r="G616" s="34" t="s">
        <v>34</v>
      </c>
      <c r="H616" s="35">
        <v>0.01</v>
      </c>
      <c r="I616" s="9">
        <v>1.4400393159E-2</v>
      </c>
      <c r="J616" s="9">
        <v>0.05</v>
      </c>
      <c r="K616" s="9">
        <v>7.2001965795000006E-4</v>
      </c>
      <c r="L616" s="5" t="s">
        <v>3</v>
      </c>
    </row>
    <row r="617" spans="1:12" ht="45.75" hidden="1" thickBot="1" x14ac:dyDescent="0.3">
      <c r="A617" s="10" t="s">
        <v>32</v>
      </c>
      <c r="B617" s="42" t="s">
        <v>33</v>
      </c>
      <c r="C617" s="42" t="s">
        <v>10</v>
      </c>
      <c r="D617" s="33">
        <v>7.0999999999999994E-2</v>
      </c>
      <c r="E617" s="33">
        <v>1.4999999999999999E-2</v>
      </c>
      <c r="F617" s="33">
        <v>7.1000000000000004E-3</v>
      </c>
      <c r="G617" s="34" t="s">
        <v>34</v>
      </c>
      <c r="H617" s="35">
        <v>0.01</v>
      </c>
      <c r="I617" s="11">
        <v>7.0999999999999994E-2</v>
      </c>
      <c r="J617" s="11">
        <v>0.05</v>
      </c>
      <c r="K617" s="11">
        <v>3.5499999999999998E-3</v>
      </c>
      <c r="L617" s="5" t="s">
        <v>3</v>
      </c>
    </row>
    <row r="618" spans="1:12" ht="42" customHeight="1" thickBot="1" x14ac:dyDescent="0.3">
      <c r="A618" s="4" t="s">
        <v>73</v>
      </c>
      <c r="B618" s="55" t="s">
        <v>145</v>
      </c>
      <c r="C618" s="56"/>
      <c r="D618" s="56"/>
      <c r="E618" s="56"/>
      <c r="F618" s="56"/>
      <c r="G618" s="56"/>
      <c r="H618" s="56"/>
      <c r="I618" s="57" t="s">
        <v>2</v>
      </c>
      <c r="J618" s="58"/>
      <c r="K618" s="22">
        <f>SUM(K619:K631)</f>
        <v>1.3653933528849999E-2</v>
      </c>
      <c r="L618" s="5" t="s">
        <v>3</v>
      </c>
    </row>
    <row r="619" spans="1:12" ht="45.75" hidden="1" thickBot="1" x14ac:dyDescent="0.3">
      <c r="A619" s="6" t="s">
        <v>4</v>
      </c>
      <c r="B619" s="32" t="s">
        <v>5</v>
      </c>
      <c r="C619" s="32" t="s">
        <v>6</v>
      </c>
      <c r="D619" s="33">
        <v>3.2500000000000001E-2</v>
      </c>
      <c r="E619" s="33">
        <v>0.01</v>
      </c>
      <c r="F619" s="33">
        <v>5.1999999999999998E-3</v>
      </c>
      <c r="G619" s="34" t="s">
        <v>34</v>
      </c>
      <c r="H619" s="35">
        <v>0.33329999999999999</v>
      </c>
      <c r="I619" s="9">
        <v>-3.2500000000000001E-2</v>
      </c>
      <c r="J619" s="9">
        <v>0.3</v>
      </c>
      <c r="K619" s="9">
        <v>-9.75E-3</v>
      </c>
      <c r="L619" s="7" t="s">
        <v>7</v>
      </c>
    </row>
    <row r="620" spans="1:12" ht="63.75" hidden="1" thickBot="1" x14ac:dyDescent="0.3">
      <c r="A620" s="6" t="s">
        <v>8</v>
      </c>
      <c r="B620" s="32" t="s">
        <v>9</v>
      </c>
      <c r="C620" s="32" t="s">
        <v>10</v>
      </c>
      <c r="D620" s="33">
        <v>6.4699999999999994E-2</v>
      </c>
      <c r="E620" s="33">
        <v>0.02</v>
      </c>
      <c r="F620" s="33">
        <v>4.8999999999999998E-3</v>
      </c>
      <c r="G620" s="34" t="s">
        <v>35</v>
      </c>
      <c r="H620" s="35">
        <v>0.01</v>
      </c>
      <c r="I620" s="9">
        <v>6.4764826999999997E-2</v>
      </c>
      <c r="J620" s="9">
        <v>0.15</v>
      </c>
      <c r="K620" s="9">
        <v>9.7147240499999999E-3</v>
      </c>
      <c r="L620" s="5" t="s">
        <v>3</v>
      </c>
    </row>
    <row r="621" spans="1:12" ht="45.75" hidden="1" thickBot="1" x14ac:dyDescent="0.3">
      <c r="A621" s="6" t="s">
        <v>12</v>
      </c>
      <c r="B621" s="32" t="s">
        <v>13</v>
      </c>
      <c r="C621" s="32" t="s">
        <v>10</v>
      </c>
      <c r="D621" s="33">
        <v>5.9200000000000003E-2</v>
      </c>
      <c r="E621" s="33">
        <v>1.4999999999999999E-2</v>
      </c>
      <c r="F621" s="33">
        <v>2.0999999999999999E-3</v>
      </c>
      <c r="G621" s="34" t="s">
        <v>34</v>
      </c>
      <c r="H621" s="35">
        <v>0.02</v>
      </c>
      <c r="I621" s="9">
        <v>5.9200060165000006E-2</v>
      </c>
      <c r="J621" s="9">
        <v>0.05</v>
      </c>
      <c r="K621" s="9">
        <v>2.9600030082500006E-3</v>
      </c>
      <c r="L621" s="5" t="s">
        <v>3</v>
      </c>
    </row>
    <row r="622" spans="1:12" ht="63.75" hidden="1" thickBot="1" x14ac:dyDescent="0.3">
      <c r="A622" s="6" t="s">
        <v>14</v>
      </c>
      <c r="B622" s="32" t="s">
        <v>15</v>
      </c>
      <c r="C622" s="32" t="s">
        <v>10</v>
      </c>
      <c r="D622" s="33">
        <v>1.8800000000000001E-2</v>
      </c>
      <c r="E622" s="33">
        <v>0.01</v>
      </c>
      <c r="F622" s="33">
        <v>6.4000000000000003E-3</v>
      </c>
      <c r="G622" s="34" t="s">
        <v>34</v>
      </c>
      <c r="H622" s="35">
        <v>0.02</v>
      </c>
      <c r="I622" s="9">
        <v>1.8800000000000001E-2</v>
      </c>
      <c r="J622" s="9">
        <v>0.05</v>
      </c>
      <c r="K622" s="9">
        <v>9.4000000000000008E-4</v>
      </c>
      <c r="L622" s="5" t="s">
        <v>3</v>
      </c>
    </row>
    <row r="623" spans="1:12" ht="48" hidden="1" thickBot="1" x14ac:dyDescent="0.3">
      <c r="A623" s="6" t="s">
        <v>16</v>
      </c>
      <c r="B623" s="32" t="s">
        <v>17</v>
      </c>
      <c r="C623" s="32" t="s">
        <v>10</v>
      </c>
      <c r="D623" s="33">
        <v>6.54E-2</v>
      </c>
      <c r="E623" s="33">
        <v>0.02</v>
      </c>
      <c r="F623" s="33">
        <v>3.0999999999999999E-3</v>
      </c>
      <c r="G623" s="34" t="s">
        <v>34</v>
      </c>
      <c r="H623" s="35">
        <v>0.03</v>
      </c>
      <c r="I623" s="9">
        <v>6.54E-2</v>
      </c>
      <c r="J623" s="9">
        <v>0.05</v>
      </c>
      <c r="K623" s="9">
        <v>3.2700000000000003E-3</v>
      </c>
      <c r="L623" s="5" t="s">
        <v>3</v>
      </c>
    </row>
    <row r="624" spans="1:12" ht="45.75" hidden="1" thickBot="1" x14ac:dyDescent="0.3">
      <c r="A624" s="6" t="s">
        <v>18</v>
      </c>
      <c r="B624" s="32" t="s">
        <v>19</v>
      </c>
      <c r="C624" s="32" t="s">
        <v>10</v>
      </c>
      <c r="D624" s="33">
        <v>2.5899999999999999E-2</v>
      </c>
      <c r="E624" s="33">
        <v>1.4999999999999999E-2</v>
      </c>
      <c r="F624" s="33">
        <v>5.4999999999999997E-3</v>
      </c>
      <c r="G624" s="34" t="s">
        <v>34</v>
      </c>
      <c r="H624" s="35">
        <v>0.02</v>
      </c>
      <c r="I624" s="9">
        <v>2.5899999999999999E-2</v>
      </c>
      <c r="J624" s="9">
        <v>0.05</v>
      </c>
      <c r="K624" s="9">
        <v>1.2950000000000001E-3</v>
      </c>
      <c r="L624" s="5" t="s">
        <v>3</v>
      </c>
    </row>
    <row r="625" spans="1:12" ht="63.75" hidden="1" thickBot="1" x14ac:dyDescent="0.3">
      <c r="A625" s="6" t="s">
        <v>20</v>
      </c>
      <c r="B625" s="32" t="s">
        <v>21</v>
      </c>
      <c r="C625" s="32" t="s">
        <v>10</v>
      </c>
      <c r="D625" s="33">
        <v>4.2900000000000001E-2</v>
      </c>
      <c r="E625" s="33">
        <v>0.01</v>
      </c>
      <c r="F625" s="33">
        <v>7.1000000000000004E-3</v>
      </c>
      <c r="G625" s="34" t="s">
        <v>34</v>
      </c>
      <c r="H625" s="35">
        <v>0.02</v>
      </c>
      <c r="I625" s="9">
        <v>4.2900000000000001E-2</v>
      </c>
      <c r="J625" s="9">
        <v>0.05</v>
      </c>
      <c r="K625" s="9">
        <v>2.1450000000000002E-3</v>
      </c>
      <c r="L625" s="5" t="s">
        <v>3</v>
      </c>
    </row>
    <row r="626" spans="1:12" ht="45.75" hidden="1" thickBot="1" x14ac:dyDescent="0.3">
      <c r="A626" s="6" t="s">
        <v>22</v>
      </c>
      <c r="B626" s="32" t="s">
        <v>23</v>
      </c>
      <c r="C626" s="32" t="s">
        <v>10</v>
      </c>
      <c r="D626" s="33">
        <v>5.0999999999999997E-2</v>
      </c>
      <c r="E626" s="33">
        <v>0.02</v>
      </c>
      <c r="F626" s="33">
        <v>6.3E-3</v>
      </c>
      <c r="G626" s="34" t="s">
        <v>34</v>
      </c>
      <c r="H626" s="35">
        <v>0.02</v>
      </c>
      <c r="I626" s="9">
        <v>-5.1001324511999999E-2</v>
      </c>
      <c r="J626" s="9">
        <v>0.05</v>
      </c>
      <c r="K626" s="9">
        <v>-2.5500662256000002E-3</v>
      </c>
      <c r="L626" s="7" t="s">
        <v>7</v>
      </c>
    </row>
    <row r="627" spans="1:12" ht="63.75" hidden="1" thickBot="1" x14ac:dyDescent="0.3">
      <c r="A627" s="6" t="s">
        <v>24</v>
      </c>
      <c r="B627" s="32" t="s">
        <v>25</v>
      </c>
      <c r="C627" s="32" t="s">
        <v>10</v>
      </c>
      <c r="D627" s="33">
        <v>3.6499999999999998E-2</v>
      </c>
      <c r="E627" s="33">
        <v>1.4999999999999999E-2</v>
      </c>
      <c r="F627" s="33">
        <v>5.8999999999999999E-3</v>
      </c>
      <c r="G627" s="34" t="s">
        <v>34</v>
      </c>
      <c r="H627" s="35">
        <v>0.01</v>
      </c>
      <c r="I627" s="9">
        <v>3.6585749242999996E-2</v>
      </c>
      <c r="J627" s="9">
        <v>0.05</v>
      </c>
      <c r="K627" s="9">
        <v>1.8292874621499999E-3</v>
      </c>
      <c r="L627" s="7" t="s">
        <v>11</v>
      </c>
    </row>
    <row r="628" spans="1:12" ht="48" hidden="1" thickBot="1" x14ac:dyDescent="0.3">
      <c r="A628" s="6" t="s">
        <v>26</v>
      </c>
      <c r="B628" s="32" t="s">
        <v>27</v>
      </c>
      <c r="C628" s="32" t="s">
        <v>10</v>
      </c>
      <c r="D628" s="33">
        <v>8.4699999999999998E-2</v>
      </c>
      <c r="E628" s="33">
        <v>0.01</v>
      </c>
      <c r="F628" s="33">
        <v>1.4E-3</v>
      </c>
      <c r="G628" s="34" t="s">
        <v>34</v>
      </c>
      <c r="H628" s="35">
        <v>0.02</v>
      </c>
      <c r="I628" s="9">
        <v>8.4699824048E-2</v>
      </c>
      <c r="J628" s="9">
        <v>0.05</v>
      </c>
      <c r="K628" s="9">
        <v>4.2349912024E-3</v>
      </c>
      <c r="L628" s="7" t="s">
        <v>11</v>
      </c>
    </row>
    <row r="629" spans="1:12" ht="48" hidden="1" thickBot="1" x14ac:dyDescent="0.3">
      <c r="A629" s="6" t="s">
        <v>28</v>
      </c>
      <c r="B629" s="32" t="s">
        <v>29</v>
      </c>
      <c r="C629" s="32" t="s">
        <v>10</v>
      </c>
      <c r="D629" s="33">
        <v>5.4100000000000002E-2</v>
      </c>
      <c r="E629" s="33">
        <v>0.02</v>
      </c>
      <c r="F629" s="33">
        <v>3.5999999999999999E-3</v>
      </c>
      <c r="G629" s="34" t="s">
        <v>34</v>
      </c>
      <c r="H629" s="35">
        <v>0.02</v>
      </c>
      <c r="I629" s="9">
        <v>-5.4100885744000002E-2</v>
      </c>
      <c r="J629" s="9">
        <v>0.05</v>
      </c>
      <c r="K629" s="9">
        <v>-2.7050442872000001E-3</v>
      </c>
      <c r="L629" s="7" t="s">
        <v>7</v>
      </c>
    </row>
    <row r="630" spans="1:12" ht="45.75" hidden="1" thickBot="1" x14ac:dyDescent="0.3">
      <c r="A630" s="6" t="s">
        <v>30</v>
      </c>
      <c r="B630" s="32" t="s">
        <v>31</v>
      </c>
      <c r="C630" s="32" t="s">
        <v>10</v>
      </c>
      <c r="D630" s="33">
        <v>2.98E-2</v>
      </c>
      <c r="E630" s="33">
        <v>1.4999999999999999E-2</v>
      </c>
      <c r="F630" s="33">
        <v>5.1000000000000004E-3</v>
      </c>
      <c r="G630" s="34" t="s">
        <v>34</v>
      </c>
      <c r="H630" s="35">
        <v>0.01</v>
      </c>
      <c r="I630" s="9">
        <v>2.9800766377E-2</v>
      </c>
      <c r="J630" s="9">
        <v>0.05</v>
      </c>
      <c r="K630" s="9">
        <v>1.4900383188500002E-3</v>
      </c>
      <c r="L630" s="5" t="s">
        <v>3</v>
      </c>
    </row>
    <row r="631" spans="1:12" ht="45.75" hidden="1" thickBot="1" x14ac:dyDescent="0.3">
      <c r="A631" s="10" t="s">
        <v>32</v>
      </c>
      <c r="B631" s="42" t="s">
        <v>33</v>
      </c>
      <c r="C631" s="42" t="s">
        <v>10</v>
      </c>
      <c r="D631" s="33">
        <v>1.5599999999999999E-2</v>
      </c>
      <c r="E631" s="33">
        <v>0.01</v>
      </c>
      <c r="F631" s="33">
        <v>8.3000000000000001E-3</v>
      </c>
      <c r="G631" s="34" t="s">
        <v>34</v>
      </c>
      <c r="H631" s="35">
        <v>0.01</v>
      </c>
      <c r="I631" s="11">
        <v>1.5599999999999999E-2</v>
      </c>
      <c r="J631" s="11">
        <v>0.05</v>
      </c>
      <c r="K631" s="11">
        <v>7.7999999999999999E-4</v>
      </c>
      <c r="L631" s="5" t="s">
        <v>3</v>
      </c>
    </row>
    <row r="632" spans="1:12" ht="48.75" customHeight="1" thickBot="1" x14ac:dyDescent="0.3">
      <c r="A632" s="4" t="s">
        <v>74</v>
      </c>
      <c r="B632" s="55" t="s">
        <v>44</v>
      </c>
      <c r="C632" s="56"/>
      <c r="D632" s="56"/>
      <c r="E632" s="56"/>
      <c r="F632" s="56"/>
      <c r="G632" s="56"/>
      <c r="H632" s="56"/>
      <c r="I632" s="57" t="s">
        <v>2</v>
      </c>
      <c r="J632" s="58"/>
      <c r="K632" s="22">
        <f>SUM(K633:K645)</f>
        <v>0.2272225534425</v>
      </c>
      <c r="L632" s="5" t="s">
        <v>3</v>
      </c>
    </row>
    <row r="633" spans="1:12" ht="81" hidden="1" customHeight="1" thickBot="1" x14ac:dyDescent="0.3">
      <c r="A633" s="6" t="s">
        <v>4</v>
      </c>
      <c r="B633" s="32" t="s">
        <v>5</v>
      </c>
      <c r="C633" s="32" t="s">
        <v>6</v>
      </c>
      <c r="D633" s="36">
        <v>2.5999999999999999E-2</v>
      </c>
      <c r="E633" s="37">
        <v>1</v>
      </c>
      <c r="F633" s="38">
        <v>0.8</v>
      </c>
      <c r="G633" s="34" t="s">
        <v>34</v>
      </c>
      <c r="H633" s="35">
        <v>0.33329999999999999</v>
      </c>
      <c r="I633" s="9">
        <v>-9.9839999999999998E-4</v>
      </c>
      <c r="J633" s="9">
        <v>0.15</v>
      </c>
      <c r="K633" s="9">
        <v>-1.4976E-4</v>
      </c>
      <c r="L633" s="7" t="s">
        <v>7</v>
      </c>
    </row>
    <row r="634" spans="1:12" ht="63.75" hidden="1" thickBot="1" x14ac:dyDescent="0.3">
      <c r="A634" s="6" t="s">
        <v>8</v>
      </c>
      <c r="B634" s="32" t="s">
        <v>9</v>
      </c>
      <c r="C634" s="32" t="s">
        <v>10</v>
      </c>
      <c r="D634" s="39">
        <v>4.8</v>
      </c>
      <c r="E634" s="39">
        <v>2</v>
      </c>
      <c r="F634" s="39">
        <v>0.49</v>
      </c>
      <c r="G634" s="34" t="s">
        <v>35</v>
      </c>
      <c r="H634" s="35">
        <v>0.01</v>
      </c>
      <c r="I634" s="9">
        <v>0</v>
      </c>
      <c r="J634" s="9">
        <v>0.1</v>
      </c>
      <c r="K634" s="9">
        <v>0</v>
      </c>
      <c r="L634" s="23" t="s">
        <v>165</v>
      </c>
    </row>
    <row r="635" spans="1:12" ht="45.75" hidden="1" thickBot="1" x14ac:dyDescent="0.3">
      <c r="A635" s="6" t="s">
        <v>12</v>
      </c>
      <c r="B635" s="32" t="s">
        <v>13</v>
      </c>
      <c r="C635" s="32" t="s">
        <v>10</v>
      </c>
      <c r="D635" s="37">
        <v>1.2</v>
      </c>
      <c r="E635" s="37">
        <v>1.5</v>
      </c>
      <c r="F635" s="37">
        <v>0.74</v>
      </c>
      <c r="G635" s="34" t="s">
        <v>34</v>
      </c>
      <c r="H635" s="35">
        <v>0.02</v>
      </c>
      <c r="I635" s="9">
        <v>1.0518803999999999</v>
      </c>
      <c r="J635" s="9">
        <v>0.1</v>
      </c>
      <c r="K635" s="9">
        <v>0.10518804</v>
      </c>
      <c r="L635" s="5" t="s">
        <v>3</v>
      </c>
    </row>
    <row r="636" spans="1:12" ht="63.75" hidden="1" thickBot="1" x14ac:dyDescent="0.3">
      <c r="A636" s="6" t="s">
        <v>14</v>
      </c>
      <c r="B636" s="32" t="s">
        <v>15</v>
      </c>
      <c r="C636" s="32" t="s">
        <v>10</v>
      </c>
      <c r="D636" s="37">
        <v>7.6</v>
      </c>
      <c r="E636" s="37">
        <v>2</v>
      </c>
      <c r="F636" s="37">
        <v>0.63</v>
      </c>
      <c r="G636" s="34" t="s">
        <v>34</v>
      </c>
      <c r="H636" s="35">
        <v>0.02</v>
      </c>
      <c r="I636" s="9">
        <v>3.5431199999999996E-4</v>
      </c>
      <c r="J636" s="9">
        <v>0.05</v>
      </c>
      <c r="K636" s="9">
        <v>1.77156E-5</v>
      </c>
      <c r="L636" s="23" t="s">
        <v>165</v>
      </c>
    </row>
    <row r="637" spans="1:12" ht="48" hidden="1" thickBot="1" x14ac:dyDescent="0.3">
      <c r="A637" s="6" t="s">
        <v>16</v>
      </c>
      <c r="B637" s="32" t="s">
        <v>17</v>
      </c>
      <c r="C637" s="32" t="s">
        <v>10</v>
      </c>
      <c r="D637" s="37">
        <v>3.5</v>
      </c>
      <c r="E637" s="37">
        <v>1.5</v>
      </c>
      <c r="F637" s="37">
        <v>0.14000000000000001</v>
      </c>
      <c r="G637" s="34" t="s">
        <v>34</v>
      </c>
      <c r="H637" s="35">
        <v>0.03</v>
      </c>
      <c r="I637" s="9">
        <v>7.6447350000000015E-3</v>
      </c>
      <c r="J637" s="9">
        <v>0.05</v>
      </c>
      <c r="K637" s="9">
        <v>3.8223675000000008E-4</v>
      </c>
      <c r="L637" s="5" t="s">
        <v>3</v>
      </c>
    </row>
    <row r="638" spans="1:12" ht="45.75" hidden="1" thickBot="1" x14ac:dyDescent="0.3">
      <c r="A638" s="6" t="s">
        <v>18</v>
      </c>
      <c r="B638" s="32" t="s">
        <v>19</v>
      </c>
      <c r="C638" s="32" t="s">
        <v>10</v>
      </c>
      <c r="D638" s="37">
        <v>0.59</v>
      </c>
      <c r="E638" s="37">
        <v>1</v>
      </c>
      <c r="F638" s="37">
        <v>0.21</v>
      </c>
      <c r="G638" s="34" t="s">
        <v>34</v>
      </c>
      <c r="H638" s="35">
        <v>0.02</v>
      </c>
      <c r="I638" s="9">
        <v>0</v>
      </c>
      <c r="J638" s="9">
        <v>0.05</v>
      </c>
      <c r="K638" s="9">
        <v>0</v>
      </c>
      <c r="L638" s="23" t="s">
        <v>165</v>
      </c>
    </row>
    <row r="639" spans="1:12" ht="63.75" hidden="1" thickBot="1" x14ac:dyDescent="0.3">
      <c r="A639" s="6" t="s">
        <v>20</v>
      </c>
      <c r="B639" s="32" t="s">
        <v>21</v>
      </c>
      <c r="C639" s="32" t="s">
        <v>10</v>
      </c>
      <c r="D639" s="37">
        <v>1.65</v>
      </c>
      <c r="E639" s="37">
        <v>2</v>
      </c>
      <c r="F639" s="37">
        <v>0.09</v>
      </c>
      <c r="G639" s="34" t="s">
        <v>34</v>
      </c>
      <c r="H639" s="35">
        <v>0.02</v>
      </c>
      <c r="I639" s="9">
        <v>0</v>
      </c>
      <c r="J639" s="9">
        <v>0.05</v>
      </c>
      <c r="K639" s="9">
        <v>0</v>
      </c>
      <c r="L639" s="23" t="s">
        <v>165</v>
      </c>
    </row>
    <row r="640" spans="1:12" ht="45.75" hidden="1" thickBot="1" x14ac:dyDescent="0.3">
      <c r="A640" s="6" t="s">
        <v>22</v>
      </c>
      <c r="B640" s="32" t="s">
        <v>23</v>
      </c>
      <c r="C640" s="32" t="s">
        <v>10</v>
      </c>
      <c r="D640" s="37">
        <v>1.87</v>
      </c>
      <c r="E640" s="37">
        <v>1</v>
      </c>
      <c r="F640" s="37">
        <v>0.32</v>
      </c>
      <c r="G640" s="34" t="s">
        <v>34</v>
      </c>
      <c r="H640" s="35">
        <v>0.02</v>
      </c>
      <c r="I640" s="9">
        <v>0</v>
      </c>
      <c r="J640" s="9">
        <v>0.05</v>
      </c>
      <c r="K640" s="9">
        <v>0</v>
      </c>
      <c r="L640" s="23" t="s">
        <v>165</v>
      </c>
    </row>
    <row r="641" spans="1:12" ht="63.75" hidden="1" thickBot="1" x14ac:dyDescent="0.3">
      <c r="A641" s="6" t="s">
        <v>24</v>
      </c>
      <c r="B641" s="32" t="s">
        <v>25</v>
      </c>
      <c r="C641" s="32" t="s">
        <v>10</v>
      </c>
      <c r="D641" s="37">
        <v>3.59</v>
      </c>
      <c r="E641" s="37">
        <v>1.5</v>
      </c>
      <c r="F641" s="37">
        <v>0.87</v>
      </c>
      <c r="G641" s="34" t="s">
        <v>34</v>
      </c>
      <c r="H641" s="35">
        <v>0.01</v>
      </c>
      <c r="I641" s="9">
        <v>2.6735276218499995</v>
      </c>
      <c r="J641" s="9">
        <v>0.05</v>
      </c>
      <c r="K641" s="9">
        <v>0.13367638109249999</v>
      </c>
      <c r="L641" s="7" t="s">
        <v>11</v>
      </c>
    </row>
    <row r="642" spans="1:12" ht="48" hidden="1" thickBot="1" x14ac:dyDescent="0.3">
      <c r="A642" s="6" t="s">
        <v>26</v>
      </c>
      <c r="B642" s="32" t="s">
        <v>27</v>
      </c>
      <c r="C642" s="32" t="s">
        <v>10</v>
      </c>
      <c r="D642" s="37">
        <v>3</v>
      </c>
      <c r="E642" s="37">
        <v>2</v>
      </c>
      <c r="F642" s="37">
        <v>0.36</v>
      </c>
      <c r="G642" s="34" t="s">
        <v>34</v>
      </c>
      <c r="H642" s="35">
        <v>0.02</v>
      </c>
      <c r="I642" s="9">
        <v>-2.2507200000000003E-3</v>
      </c>
      <c r="J642" s="9">
        <v>0.15</v>
      </c>
      <c r="K642" s="9">
        <v>-3.3760800000000004E-4</v>
      </c>
      <c r="L642" s="7" t="s">
        <v>7</v>
      </c>
    </row>
    <row r="643" spans="1:12" ht="48" hidden="1" thickBot="1" x14ac:dyDescent="0.3">
      <c r="A643" s="6" t="s">
        <v>28</v>
      </c>
      <c r="B643" s="32" t="s">
        <v>29</v>
      </c>
      <c r="C643" s="32" t="s">
        <v>10</v>
      </c>
      <c r="D643" s="37">
        <v>7.41</v>
      </c>
      <c r="E643" s="37">
        <v>1</v>
      </c>
      <c r="F643" s="37">
        <v>0.28000000000000003</v>
      </c>
      <c r="G643" s="34" t="s">
        <v>34</v>
      </c>
      <c r="H643" s="35">
        <v>0.02</v>
      </c>
      <c r="I643" s="9">
        <v>-0.24607128</v>
      </c>
      <c r="J643" s="9">
        <v>0.05</v>
      </c>
      <c r="K643" s="9">
        <v>-1.2303564000000001E-2</v>
      </c>
      <c r="L643" s="7" t="s">
        <v>7</v>
      </c>
    </row>
    <row r="644" spans="1:12" ht="45.75" hidden="1" thickBot="1" x14ac:dyDescent="0.3">
      <c r="A644" s="6" t="s">
        <v>30</v>
      </c>
      <c r="B644" s="32" t="s">
        <v>31</v>
      </c>
      <c r="C644" s="32" t="s">
        <v>10</v>
      </c>
      <c r="D644" s="37">
        <v>2.08</v>
      </c>
      <c r="E644" s="37">
        <v>1.5</v>
      </c>
      <c r="F644" s="37">
        <v>0.01</v>
      </c>
      <c r="G644" s="34" t="s">
        <v>34</v>
      </c>
      <c r="H644" s="35">
        <v>0.01</v>
      </c>
      <c r="I644" s="9">
        <v>1.4982240000000003E-2</v>
      </c>
      <c r="J644" s="9">
        <v>0.05</v>
      </c>
      <c r="K644" s="9">
        <v>7.4911200000000013E-4</v>
      </c>
      <c r="L644" s="5" t="s">
        <v>3</v>
      </c>
    </row>
    <row r="645" spans="1:12" ht="45.75" hidden="1" thickBot="1" x14ac:dyDescent="0.3">
      <c r="A645" s="10" t="s">
        <v>32</v>
      </c>
      <c r="B645" s="42" t="s">
        <v>33</v>
      </c>
      <c r="C645" s="42" t="s">
        <v>10</v>
      </c>
      <c r="D645" s="40">
        <v>3.86</v>
      </c>
      <c r="E645" s="40">
        <v>2</v>
      </c>
      <c r="F645" s="40">
        <v>0.69</v>
      </c>
      <c r="G645" s="34" t="s">
        <v>34</v>
      </c>
      <c r="H645" s="35">
        <v>0.01</v>
      </c>
      <c r="I645" s="11">
        <v>0</v>
      </c>
      <c r="J645" s="11">
        <v>0.05</v>
      </c>
      <c r="K645" s="11">
        <v>0</v>
      </c>
      <c r="L645" s="23" t="s">
        <v>165</v>
      </c>
    </row>
    <row r="646" spans="1:12" ht="45.75" customHeight="1" thickBot="1" x14ac:dyDescent="0.3">
      <c r="A646" s="4" t="s">
        <v>76</v>
      </c>
      <c r="B646" s="55" t="s">
        <v>45</v>
      </c>
      <c r="C646" s="56"/>
      <c r="D646" s="56"/>
      <c r="E646" s="56"/>
      <c r="F646" s="56"/>
      <c r="G646" s="56"/>
      <c r="H646" s="56"/>
      <c r="I646" s="57" t="s">
        <v>2</v>
      </c>
      <c r="J646" s="58"/>
      <c r="K646" s="22">
        <f>SUM(K647:K659)</f>
        <v>0.47565231427499999</v>
      </c>
      <c r="L646" s="5" t="s">
        <v>3</v>
      </c>
    </row>
    <row r="647" spans="1:12" ht="45.75" hidden="1" thickBot="1" x14ac:dyDescent="0.3">
      <c r="A647" s="6" t="s">
        <v>4</v>
      </c>
      <c r="B647" s="32" t="s">
        <v>5</v>
      </c>
      <c r="C647" s="32" t="s">
        <v>6</v>
      </c>
      <c r="D647" s="36">
        <v>2.2499999999999999E-2</v>
      </c>
      <c r="E647" s="37">
        <v>1</v>
      </c>
      <c r="F647" s="38">
        <v>0.98</v>
      </c>
      <c r="G647" s="34" t="s">
        <v>34</v>
      </c>
      <c r="H647" s="35">
        <v>0.33329999999999999</v>
      </c>
      <c r="I647" s="9">
        <v>-2.5269299999999997E-3</v>
      </c>
      <c r="J647" s="9">
        <v>0.15</v>
      </c>
      <c r="K647" s="9">
        <v>-3.7903949999999997E-4</v>
      </c>
      <c r="L647" s="7" t="s">
        <v>7</v>
      </c>
    </row>
    <row r="648" spans="1:12" ht="63.75" hidden="1" thickBot="1" x14ac:dyDescent="0.3">
      <c r="A648" s="6" t="s">
        <v>8</v>
      </c>
      <c r="B648" s="32" t="s">
        <v>9</v>
      </c>
      <c r="C648" s="32" t="s">
        <v>10</v>
      </c>
      <c r="D648" s="39">
        <v>2.69</v>
      </c>
      <c r="E648" s="39">
        <v>1</v>
      </c>
      <c r="F648" s="39">
        <v>0.4</v>
      </c>
      <c r="G648" s="34" t="s">
        <v>35</v>
      </c>
      <c r="H648" s="35">
        <v>0.01</v>
      </c>
      <c r="I648" s="9">
        <v>0</v>
      </c>
      <c r="J648" s="9">
        <v>0.1</v>
      </c>
      <c r="K648" s="9">
        <v>0</v>
      </c>
      <c r="L648" s="23" t="s">
        <v>165</v>
      </c>
    </row>
    <row r="649" spans="1:12" ht="45.75" hidden="1" thickBot="1" x14ac:dyDescent="0.3">
      <c r="A649" s="6" t="s">
        <v>12</v>
      </c>
      <c r="B649" s="32" t="s">
        <v>13</v>
      </c>
      <c r="C649" s="32" t="s">
        <v>10</v>
      </c>
      <c r="D649" s="37">
        <v>3.01</v>
      </c>
      <c r="E649" s="37">
        <v>1.5</v>
      </c>
      <c r="F649" s="37">
        <v>0.15</v>
      </c>
      <c r="G649" s="34" t="s">
        <v>34</v>
      </c>
      <c r="H649" s="35">
        <v>0.02</v>
      </c>
      <c r="I649" s="9">
        <v>0</v>
      </c>
      <c r="J649" s="9">
        <v>0.1</v>
      </c>
      <c r="K649" s="9">
        <v>0</v>
      </c>
      <c r="L649" s="23" t="s">
        <v>165</v>
      </c>
    </row>
    <row r="650" spans="1:12" ht="63.75" hidden="1" thickBot="1" x14ac:dyDescent="0.3">
      <c r="A650" s="6" t="s">
        <v>14</v>
      </c>
      <c r="B650" s="32" t="s">
        <v>15</v>
      </c>
      <c r="C650" s="32" t="s">
        <v>10</v>
      </c>
      <c r="D650" s="37">
        <v>1.65</v>
      </c>
      <c r="E650" s="37">
        <v>2</v>
      </c>
      <c r="F650" s="37">
        <v>0.74</v>
      </c>
      <c r="G650" s="34" t="s">
        <v>34</v>
      </c>
      <c r="H650" s="35">
        <v>0.02</v>
      </c>
      <c r="I650" s="9">
        <v>0</v>
      </c>
      <c r="J650" s="9">
        <v>0.05</v>
      </c>
      <c r="K650" s="9">
        <v>0</v>
      </c>
      <c r="L650" s="23" t="s">
        <v>165</v>
      </c>
    </row>
    <row r="651" spans="1:12" ht="48" hidden="1" thickBot="1" x14ac:dyDescent="0.3">
      <c r="A651" s="6" t="s">
        <v>16</v>
      </c>
      <c r="B651" s="32" t="s">
        <v>17</v>
      </c>
      <c r="C651" s="32" t="s">
        <v>10</v>
      </c>
      <c r="D651" s="37">
        <v>5.42</v>
      </c>
      <c r="E651" s="37">
        <v>1.5</v>
      </c>
      <c r="F651" s="37">
        <v>0.26</v>
      </c>
      <c r="G651" s="34" t="s">
        <v>34</v>
      </c>
      <c r="H651" s="35">
        <v>0.03</v>
      </c>
      <c r="I651" s="9">
        <v>2.4097319999999995E-2</v>
      </c>
      <c r="J651" s="9">
        <v>0.05</v>
      </c>
      <c r="K651" s="9">
        <v>1.2048659999999997E-3</v>
      </c>
      <c r="L651" s="5" t="s">
        <v>3</v>
      </c>
    </row>
    <row r="652" spans="1:12" ht="45.75" hidden="1" thickBot="1" x14ac:dyDescent="0.3">
      <c r="A652" s="6" t="s">
        <v>18</v>
      </c>
      <c r="B652" s="32" t="s">
        <v>19</v>
      </c>
      <c r="C652" s="32" t="s">
        <v>10</v>
      </c>
      <c r="D652" s="37">
        <v>8.18</v>
      </c>
      <c r="E652" s="37">
        <v>1</v>
      </c>
      <c r="F652" s="37">
        <v>0.95</v>
      </c>
      <c r="G652" s="34" t="s">
        <v>34</v>
      </c>
      <c r="H652" s="35">
        <v>0.02</v>
      </c>
      <c r="I652" s="9">
        <v>0</v>
      </c>
      <c r="J652" s="9">
        <v>0.05</v>
      </c>
      <c r="K652" s="9">
        <v>0</v>
      </c>
      <c r="L652" s="23" t="s">
        <v>165</v>
      </c>
    </row>
    <row r="653" spans="1:12" ht="63.75" hidden="1" thickBot="1" x14ac:dyDescent="0.3">
      <c r="A653" s="6" t="s">
        <v>20</v>
      </c>
      <c r="B653" s="32" t="s">
        <v>21</v>
      </c>
      <c r="C653" s="32" t="s">
        <v>10</v>
      </c>
      <c r="D653" s="37">
        <v>1.0900000000000001</v>
      </c>
      <c r="E653" s="37">
        <v>1.5</v>
      </c>
      <c r="F653" s="37">
        <v>0.25</v>
      </c>
      <c r="G653" s="34" t="s">
        <v>34</v>
      </c>
      <c r="H653" s="35">
        <v>0.02</v>
      </c>
      <c r="I653" s="9">
        <v>0</v>
      </c>
      <c r="J653" s="9">
        <v>0.05</v>
      </c>
      <c r="K653" s="9">
        <v>0</v>
      </c>
      <c r="L653" s="23" t="s">
        <v>165</v>
      </c>
    </row>
    <row r="654" spans="1:12" ht="45.75" hidden="1" thickBot="1" x14ac:dyDescent="0.3">
      <c r="A654" s="6" t="s">
        <v>22</v>
      </c>
      <c r="B654" s="32" t="s">
        <v>23</v>
      </c>
      <c r="C654" s="32" t="s">
        <v>10</v>
      </c>
      <c r="D654" s="37">
        <v>4.04</v>
      </c>
      <c r="E654" s="37">
        <v>2</v>
      </c>
      <c r="F654" s="37">
        <v>0.12</v>
      </c>
      <c r="G654" s="34" t="s">
        <v>34</v>
      </c>
      <c r="H654" s="35">
        <v>0.02</v>
      </c>
      <c r="I654" s="9">
        <v>0</v>
      </c>
      <c r="J654" s="9">
        <v>0.05</v>
      </c>
      <c r="K654" s="9">
        <v>0</v>
      </c>
      <c r="L654" s="23" t="s">
        <v>165</v>
      </c>
    </row>
    <row r="655" spans="1:12" ht="63.75" hidden="1" thickBot="1" x14ac:dyDescent="0.3">
      <c r="A655" s="6" t="s">
        <v>24</v>
      </c>
      <c r="B655" s="32" t="s">
        <v>25</v>
      </c>
      <c r="C655" s="32" t="s">
        <v>10</v>
      </c>
      <c r="D655" s="37">
        <v>2.56</v>
      </c>
      <c r="E655" s="37">
        <v>1.5</v>
      </c>
      <c r="F655" s="37">
        <v>0.68</v>
      </c>
      <c r="G655" s="34" t="s">
        <v>34</v>
      </c>
      <c r="H655" s="35">
        <v>0.01</v>
      </c>
      <c r="I655" s="9">
        <v>2.5776173568000003</v>
      </c>
      <c r="J655" s="9">
        <v>0.05</v>
      </c>
      <c r="K655" s="9">
        <v>0.12888086784000002</v>
      </c>
      <c r="L655" s="7" t="s">
        <v>11</v>
      </c>
    </row>
    <row r="656" spans="1:12" ht="48" hidden="1" thickBot="1" x14ac:dyDescent="0.3">
      <c r="A656" s="6" t="s">
        <v>26</v>
      </c>
      <c r="B656" s="32" t="s">
        <v>27</v>
      </c>
      <c r="C656" s="32" t="s">
        <v>10</v>
      </c>
      <c r="D656" s="37">
        <v>0.21</v>
      </c>
      <c r="E656" s="37">
        <v>1</v>
      </c>
      <c r="F656" s="37">
        <v>0.47</v>
      </c>
      <c r="G656" s="34" t="s">
        <v>34</v>
      </c>
      <c r="H656" s="35">
        <v>0.02</v>
      </c>
      <c r="I656" s="9">
        <v>-2.3026709999999999E-4</v>
      </c>
      <c r="J656" s="9">
        <v>0.15</v>
      </c>
      <c r="K656" s="9">
        <v>-3.4540064999999996E-5</v>
      </c>
      <c r="L656" s="23" t="s">
        <v>165</v>
      </c>
    </row>
    <row r="657" spans="1:12" ht="48" hidden="1" thickBot="1" x14ac:dyDescent="0.3">
      <c r="A657" s="6" t="s">
        <v>28</v>
      </c>
      <c r="B657" s="32" t="s">
        <v>29</v>
      </c>
      <c r="C657" s="32" t="s">
        <v>10</v>
      </c>
      <c r="D657" s="37">
        <v>2.84</v>
      </c>
      <c r="E657" s="37">
        <v>2</v>
      </c>
      <c r="F657" s="37">
        <v>0.32</v>
      </c>
      <c r="G657" s="34" t="s">
        <v>34</v>
      </c>
      <c r="H657" s="35">
        <v>0.02</v>
      </c>
      <c r="I657" s="9">
        <v>6.9196031999999992</v>
      </c>
      <c r="J657" s="9">
        <v>0.05</v>
      </c>
      <c r="K657" s="9">
        <v>0.34598015999999998</v>
      </c>
      <c r="L657" s="7" t="s">
        <v>11</v>
      </c>
    </row>
    <row r="658" spans="1:12" ht="45.75" hidden="1" thickBot="1" x14ac:dyDescent="0.3">
      <c r="A658" s="6" t="s">
        <v>30</v>
      </c>
      <c r="B658" s="32" t="s">
        <v>31</v>
      </c>
      <c r="C658" s="32" t="s">
        <v>10</v>
      </c>
      <c r="D658" s="37">
        <v>1.35</v>
      </c>
      <c r="E658" s="37">
        <v>1</v>
      </c>
      <c r="F658" s="37">
        <v>0.91</v>
      </c>
      <c r="G658" s="34" t="s">
        <v>34</v>
      </c>
      <c r="H658" s="35">
        <v>0.01</v>
      </c>
      <c r="I658" s="9">
        <v>0</v>
      </c>
      <c r="J658" s="9">
        <v>0.05</v>
      </c>
      <c r="K658" s="9">
        <v>0</v>
      </c>
      <c r="L658" s="23" t="s">
        <v>165</v>
      </c>
    </row>
    <row r="659" spans="1:12" ht="45.75" hidden="1" thickBot="1" x14ac:dyDescent="0.3">
      <c r="A659" s="10" t="s">
        <v>32</v>
      </c>
      <c r="B659" s="42" t="s">
        <v>33</v>
      </c>
      <c r="C659" s="42" t="s">
        <v>10</v>
      </c>
      <c r="D659" s="40">
        <v>8.65</v>
      </c>
      <c r="E659" s="40">
        <v>1.5</v>
      </c>
      <c r="F659" s="40">
        <v>0.05</v>
      </c>
      <c r="G659" s="34" t="s">
        <v>34</v>
      </c>
      <c r="H659" s="35">
        <v>0.01</v>
      </c>
      <c r="I659" s="11">
        <v>0</v>
      </c>
      <c r="J659" s="11">
        <v>0.05</v>
      </c>
      <c r="K659" s="11">
        <v>0</v>
      </c>
      <c r="L659" s="23" t="s">
        <v>165</v>
      </c>
    </row>
    <row r="660" spans="1:12" ht="45" customHeight="1" thickBot="1" x14ac:dyDescent="0.3">
      <c r="A660" s="4" t="s">
        <v>78</v>
      </c>
      <c r="B660" s="55" t="s">
        <v>46</v>
      </c>
      <c r="C660" s="56"/>
      <c r="D660" s="56"/>
      <c r="E660" s="56"/>
      <c r="F660" s="56"/>
      <c r="G660" s="56"/>
      <c r="H660" s="56"/>
      <c r="I660" s="57" t="s">
        <v>2</v>
      </c>
      <c r="J660" s="58"/>
      <c r="K660" s="22">
        <f>SUM(K661:K673)</f>
        <v>29.437720383910001</v>
      </c>
      <c r="L660" s="5" t="s">
        <v>3</v>
      </c>
    </row>
    <row r="661" spans="1:12" ht="45.75" hidden="1" thickBot="1" x14ac:dyDescent="0.3">
      <c r="A661" s="6" t="s">
        <v>4</v>
      </c>
      <c r="B661" s="32" t="s">
        <v>5</v>
      </c>
      <c r="C661" s="32" t="s">
        <v>6</v>
      </c>
      <c r="D661" s="36">
        <v>6.2E-2</v>
      </c>
      <c r="E661" s="37">
        <v>1.5</v>
      </c>
      <c r="F661" s="38">
        <v>0.41</v>
      </c>
      <c r="G661" s="34" t="s">
        <v>34</v>
      </c>
      <c r="H661" s="35">
        <v>0.33329999999999999</v>
      </c>
      <c r="I661" s="9">
        <v>8.0073000000000004E-5</v>
      </c>
      <c r="J661" s="9">
        <v>0.15</v>
      </c>
      <c r="K661" s="9">
        <v>1.2010950000000001E-5</v>
      </c>
      <c r="L661" s="23" t="s">
        <v>165</v>
      </c>
    </row>
    <row r="662" spans="1:12" ht="63.75" hidden="1" thickBot="1" x14ac:dyDescent="0.3">
      <c r="A662" s="6" t="s">
        <v>8</v>
      </c>
      <c r="B662" s="32" t="s">
        <v>9</v>
      </c>
      <c r="C662" s="32" t="s">
        <v>10</v>
      </c>
      <c r="D662" s="39">
        <v>3.54</v>
      </c>
      <c r="E662" s="39">
        <v>2</v>
      </c>
      <c r="F662" s="39">
        <v>0.52</v>
      </c>
      <c r="G662" s="34" t="s">
        <v>35</v>
      </c>
      <c r="H662" s="35">
        <v>0.01</v>
      </c>
      <c r="I662" s="9">
        <v>0</v>
      </c>
      <c r="J662" s="9">
        <v>0.1</v>
      </c>
      <c r="K662" s="9">
        <v>0</v>
      </c>
      <c r="L662" s="23" t="s">
        <v>165</v>
      </c>
    </row>
    <row r="663" spans="1:12" ht="45.75" hidden="1" thickBot="1" x14ac:dyDescent="0.3">
      <c r="A663" s="6" t="s">
        <v>12</v>
      </c>
      <c r="B663" s="32" t="s">
        <v>13</v>
      </c>
      <c r="C663" s="32" t="s">
        <v>10</v>
      </c>
      <c r="D663" s="37">
        <v>1.65</v>
      </c>
      <c r="E663" s="37">
        <v>1</v>
      </c>
      <c r="F663" s="37">
        <v>0.32</v>
      </c>
      <c r="G663" s="34" t="s">
        <v>34</v>
      </c>
      <c r="H663" s="35">
        <v>0.02</v>
      </c>
      <c r="I663" s="9">
        <v>0.36036000000000001</v>
      </c>
      <c r="J663" s="9">
        <v>0.1</v>
      </c>
      <c r="K663" s="9">
        <v>3.6036000000000006E-2</v>
      </c>
      <c r="L663" s="5" t="s">
        <v>3</v>
      </c>
    </row>
    <row r="664" spans="1:12" ht="63.75" hidden="1" thickBot="1" x14ac:dyDescent="0.3">
      <c r="A664" s="6" t="s">
        <v>14</v>
      </c>
      <c r="B664" s="32" t="s">
        <v>15</v>
      </c>
      <c r="C664" s="32" t="s">
        <v>10</v>
      </c>
      <c r="D664" s="37">
        <v>4.45</v>
      </c>
      <c r="E664" s="37">
        <v>2</v>
      </c>
      <c r="F664" s="37">
        <v>0.78</v>
      </c>
      <c r="G664" s="34" t="s">
        <v>34</v>
      </c>
      <c r="H664" s="35">
        <v>0.02</v>
      </c>
      <c r="I664" s="9">
        <v>0</v>
      </c>
      <c r="J664" s="9">
        <v>0.05</v>
      </c>
      <c r="K664" s="9">
        <v>0</v>
      </c>
      <c r="L664" s="23" t="s">
        <v>165</v>
      </c>
    </row>
    <row r="665" spans="1:12" ht="48" hidden="1" thickBot="1" x14ac:dyDescent="0.3">
      <c r="A665" s="6" t="s">
        <v>16</v>
      </c>
      <c r="B665" s="32" t="s">
        <v>17</v>
      </c>
      <c r="C665" s="32" t="s">
        <v>10</v>
      </c>
      <c r="D665" s="37">
        <v>2.3199999999999998</v>
      </c>
      <c r="E665" s="37">
        <v>1</v>
      </c>
      <c r="F665" s="37">
        <v>0.96</v>
      </c>
      <c r="G665" s="34" t="s">
        <v>34</v>
      </c>
      <c r="H665" s="35">
        <v>0.03</v>
      </c>
      <c r="I665" s="9">
        <v>3.03500544E-2</v>
      </c>
      <c r="J665" s="9">
        <v>0.05</v>
      </c>
      <c r="K665" s="9">
        <v>1.5175027200000002E-3</v>
      </c>
      <c r="L665" s="5" t="s">
        <v>3</v>
      </c>
    </row>
    <row r="666" spans="1:12" ht="45.75" hidden="1" thickBot="1" x14ac:dyDescent="0.3">
      <c r="A666" s="6" t="s">
        <v>18</v>
      </c>
      <c r="B666" s="32" t="s">
        <v>19</v>
      </c>
      <c r="C666" s="32" t="s">
        <v>10</v>
      </c>
      <c r="D666" s="37">
        <v>1.65</v>
      </c>
      <c r="E666" s="37">
        <v>1.5</v>
      </c>
      <c r="F666" s="37">
        <v>0.45</v>
      </c>
      <c r="G666" s="34" t="s">
        <v>34</v>
      </c>
      <c r="H666" s="35">
        <v>0.02</v>
      </c>
      <c r="I666" s="9">
        <v>0</v>
      </c>
      <c r="J666" s="9">
        <v>0.05</v>
      </c>
      <c r="K666" s="9">
        <v>0</v>
      </c>
      <c r="L666" s="23" t="s">
        <v>165</v>
      </c>
    </row>
    <row r="667" spans="1:12" ht="63.75" hidden="1" thickBot="1" x14ac:dyDescent="0.3">
      <c r="A667" s="6" t="s">
        <v>20</v>
      </c>
      <c r="B667" s="32" t="s">
        <v>21</v>
      </c>
      <c r="C667" s="32" t="s">
        <v>10</v>
      </c>
      <c r="D667" s="37">
        <v>3.12</v>
      </c>
      <c r="E667" s="37">
        <v>2</v>
      </c>
      <c r="F667" s="37">
        <v>0.62</v>
      </c>
      <c r="G667" s="34" t="s">
        <v>34</v>
      </c>
      <c r="H667" s="35">
        <v>0.02</v>
      </c>
      <c r="I667" s="9">
        <v>0</v>
      </c>
      <c r="J667" s="9">
        <v>0.05</v>
      </c>
      <c r="K667" s="9">
        <v>0</v>
      </c>
      <c r="L667" s="23" t="s">
        <v>165</v>
      </c>
    </row>
    <row r="668" spans="1:12" ht="45.75" hidden="1" thickBot="1" x14ac:dyDescent="0.3">
      <c r="A668" s="6" t="s">
        <v>22</v>
      </c>
      <c r="B668" s="32" t="s">
        <v>23</v>
      </c>
      <c r="C668" s="32" t="s">
        <v>10</v>
      </c>
      <c r="D668" s="37">
        <v>1.01</v>
      </c>
      <c r="E668" s="37">
        <v>1.5</v>
      </c>
      <c r="F668" s="37">
        <v>0.85</v>
      </c>
      <c r="G668" s="34" t="s">
        <v>34</v>
      </c>
      <c r="H668" s="35">
        <v>0.02</v>
      </c>
      <c r="I668" s="9">
        <v>6.9126420000000027E-3</v>
      </c>
      <c r="J668" s="9">
        <v>0.05</v>
      </c>
      <c r="K668" s="9">
        <v>3.4563210000000016E-4</v>
      </c>
      <c r="L668" s="5" t="s">
        <v>3</v>
      </c>
    </row>
    <row r="669" spans="1:12" ht="63.75" hidden="1" thickBot="1" x14ac:dyDescent="0.3">
      <c r="A669" s="6" t="s">
        <v>24</v>
      </c>
      <c r="B669" s="32" t="s">
        <v>25</v>
      </c>
      <c r="C669" s="32" t="s">
        <v>10</v>
      </c>
      <c r="D669" s="37">
        <v>2.23</v>
      </c>
      <c r="E669" s="37">
        <v>1</v>
      </c>
      <c r="F669" s="37">
        <v>0.14000000000000001</v>
      </c>
      <c r="G669" s="34" t="s">
        <v>34</v>
      </c>
      <c r="H669" s="35">
        <v>0.01</v>
      </c>
      <c r="I669" s="9">
        <v>0.56655058880000009</v>
      </c>
      <c r="J669" s="9">
        <v>0.05</v>
      </c>
      <c r="K669" s="9">
        <v>2.8327529440000006E-2</v>
      </c>
      <c r="L669" s="7" t="s">
        <v>11</v>
      </c>
    </row>
    <row r="670" spans="1:12" ht="48" hidden="1" thickBot="1" x14ac:dyDescent="0.3">
      <c r="A670" s="6" t="s">
        <v>26</v>
      </c>
      <c r="B670" s="32" t="s">
        <v>27</v>
      </c>
      <c r="C670" s="32" t="s">
        <v>10</v>
      </c>
      <c r="D670" s="37">
        <v>1.21</v>
      </c>
      <c r="E670" s="37">
        <v>1</v>
      </c>
      <c r="F670" s="37">
        <v>0.3</v>
      </c>
      <c r="G670" s="34" t="s">
        <v>34</v>
      </c>
      <c r="H670" s="35">
        <v>0.02</v>
      </c>
      <c r="I670" s="9">
        <v>1.3237158000000001E-2</v>
      </c>
      <c r="J670" s="9">
        <v>0.15</v>
      </c>
      <c r="K670" s="9">
        <v>1.9855736999999998E-3</v>
      </c>
      <c r="L670" s="7" t="s">
        <v>11</v>
      </c>
    </row>
    <row r="671" spans="1:12" ht="48" hidden="1" thickBot="1" x14ac:dyDescent="0.3">
      <c r="A671" s="6" t="s">
        <v>28</v>
      </c>
      <c r="B671" s="32" t="s">
        <v>29</v>
      </c>
      <c r="C671" s="32" t="s">
        <v>10</v>
      </c>
      <c r="D671" s="37">
        <v>7.21</v>
      </c>
      <c r="E671" s="37">
        <v>1.5</v>
      </c>
      <c r="F671" s="37">
        <v>0.05</v>
      </c>
      <c r="G671" s="34" t="s">
        <v>34</v>
      </c>
      <c r="H671" s="35">
        <v>0.02</v>
      </c>
      <c r="I671" s="9">
        <v>12.140702699999997</v>
      </c>
      <c r="J671" s="9">
        <v>0.05</v>
      </c>
      <c r="K671" s="9">
        <v>0.60703513499999984</v>
      </c>
      <c r="L671" s="5" t="s">
        <v>3</v>
      </c>
    </row>
    <row r="672" spans="1:12" ht="45.75" hidden="1" thickBot="1" x14ac:dyDescent="0.3">
      <c r="A672" s="6" t="s">
        <v>30</v>
      </c>
      <c r="B672" s="32" t="s">
        <v>31</v>
      </c>
      <c r="C672" s="32" t="s">
        <v>10</v>
      </c>
      <c r="D672" s="37">
        <v>2.4500000000000002</v>
      </c>
      <c r="E672" s="37">
        <v>2</v>
      </c>
      <c r="F672" s="37">
        <v>0.87</v>
      </c>
      <c r="G672" s="34" t="s">
        <v>34</v>
      </c>
      <c r="H672" s="35">
        <v>0.01</v>
      </c>
      <c r="I672" s="9">
        <v>575.24922000000004</v>
      </c>
      <c r="J672" s="9">
        <v>0.05</v>
      </c>
      <c r="K672" s="9">
        <v>28.762461000000002</v>
      </c>
      <c r="L672" s="5" t="s">
        <v>3</v>
      </c>
    </row>
    <row r="673" spans="1:12" ht="45.75" hidden="1" thickBot="1" x14ac:dyDescent="0.3">
      <c r="A673" s="10" t="s">
        <v>32</v>
      </c>
      <c r="B673" s="42" t="s">
        <v>33</v>
      </c>
      <c r="C673" s="42" t="s">
        <v>10</v>
      </c>
      <c r="D673" s="40">
        <v>7.08</v>
      </c>
      <c r="E673" s="40">
        <v>1.5</v>
      </c>
      <c r="F673" s="40">
        <v>0.65</v>
      </c>
      <c r="G673" s="34" t="s">
        <v>34</v>
      </c>
      <c r="H673" s="35">
        <v>0.01</v>
      </c>
      <c r="I673" s="11">
        <v>0</v>
      </c>
      <c r="J673" s="11">
        <v>0.05</v>
      </c>
      <c r="K673" s="11">
        <v>0</v>
      </c>
      <c r="L673" s="23" t="s">
        <v>165</v>
      </c>
    </row>
    <row r="674" spans="1:12" ht="39.75" customHeight="1" thickBot="1" x14ac:dyDescent="0.3">
      <c r="A674" s="4" t="s">
        <v>80</v>
      </c>
      <c r="B674" s="55" t="s">
        <v>146</v>
      </c>
      <c r="C674" s="56"/>
      <c r="D674" s="56"/>
      <c r="E674" s="56"/>
      <c r="F674" s="56"/>
      <c r="G674" s="56"/>
      <c r="H674" s="56"/>
      <c r="I674" s="57" t="s">
        <v>2</v>
      </c>
      <c r="J674" s="58"/>
      <c r="K674" s="22">
        <f>SUM(K675:K687)</f>
        <v>0.43731831401750004</v>
      </c>
      <c r="L674" s="5" t="s">
        <v>3</v>
      </c>
    </row>
    <row r="675" spans="1:12" ht="45.75" hidden="1" thickBot="1" x14ac:dyDescent="0.3">
      <c r="A675" s="6" t="s">
        <v>4</v>
      </c>
      <c r="B675" s="32" t="s">
        <v>5</v>
      </c>
      <c r="C675" s="32" t="s">
        <v>6</v>
      </c>
      <c r="D675" s="36">
        <v>5.1700000000000003E-2</v>
      </c>
      <c r="E675" s="37">
        <v>1.5</v>
      </c>
      <c r="F675" s="38">
        <v>0.87</v>
      </c>
      <c r="G675" s="34" t="s">
        <v>34</v>
      </c>
      <c r="H675" s="35">
        <v>0.33329999999999999</v>
      </c>
      <c r="I675" s="9">
        <v>-4.0683505499999996E-3</v>
      </c>
      <c r="J675" s="9">
        <v>0.15</v>
      </c>
      <c r="K675" s="9">
        <v>-6.1025258249999988E-4</v>
      </c>
      <c r="L675" s="7" t="s">
        <v>7</v>
      </c>
    </row>
    <row r="676" spans="1:12" ht="63.75" hidden="1" thickBot="1" x14ac:dyDescent="0.3">
      <c r="A676" s="6" t="s">
        <v>8</v>
      </c>
      <c r="B676" s="32" t="s">
        <v>9</v>
      </c>
      <c r="C676" s="32" t="s">
        <v>10</v>
      </c>
      <c r="D676" s="39">
        <v>5.8</v>
      </c>
      <c r="E676" s="39">
        <v>1</v>
      </c>
      <c r="F676" s="39">
        <v>0.52</v>
      </c>
      <c r="G676" s="34" t="s">
        <v>35</v>
      </c>
      <c r="H676" s="35">
        <v>0.01</v>
      </c>
      <c r="I676" s="9">
        <v>0</v>
      </c>
      <c r="J676" s="9">
        <v>0.1</v>
      </c>
      <c r="K676" s="9">
        <v>0</v>
      </c>
      <c r="L676" s="23" t="s">
        <v>165</v>
      </c>
    </row>
    <row r="677" spans="1:12" ht="45.75" hidden="1" thickBot="1" x14ac:dyDescent="0.3">
      <c r="A677" s="6" t="s">
        <v>12</v>
      </c>
      <c r="B677" s="32" t="s">
        <v>13</v>
      </c>
      <c r="C677" s="32" t="s">
        <v>10</v>
      </c>
      <c r="D677" s="37">
        <v>3.4</v>
      </c>
      <c r="E677" s="37">
        <v>2</v>
      </c>
      <c r="F677" s="37">
        <v>0.66</v>
      </c>
      <c r="G677" s="34" t="s">
        <v>34</v>
      </c>
      <c r="H677" s="35">
        <v>0.02</v>
      </c>
      <c r="I677" s="9">
        <v>4.3134168000000006</v>
      </c>
      <c r="J677" s="9">
        <v>0.1</v>
      </c>
      <c r="K677" s="9">
        <v>0.43134168000000006</v>
      </c>
      <c r="L677" s="5" t="s">
        <v>3</v>
      </c>
    </row>
    <row r="678" spans="1:12" ht="63.75" hidden="1" thickBot="1" x14ac:dyDescent="0.3">
      <c r="A678" s="6" t="s">
        <v>14</v>
      </c>
      <c r="B678" s="32" t="s">
        <v>15</v>
      </c>
      <c r="C678" s="32" t="s">
        <v>10</v>
      </c>
      <c r="D678" s="37">
        <v>3.65</v>
      </c>
      <c r="E678" s="37">
        <v>1.5</v>
      </c>
      <c r="F678" s="37">
        <v>0.41</v>
      </c>
      <c r="G678" s="34" t="s">
        <v>34</v>
      </c>
      <c r="H678" s="35">
        <v>0.02</v>
      </c>
      <c r="I678" s="9">
        <v>0</v>
      </c>
      <c r="J678" s="9">
        <v>0.05</v>
      </c>
      <c r="K678" s="9">
        <v>0</v>
      </c>
      <c r="L678" s="23" t="s">
        <v>165</v>
      </c>
    </row>
    <row r="679" spans="1:12" ht="48" hidden="1" thickBot="1" x14ac:dyDescent="0.3">
      <c r="A679" s="6" t="s">
        <v>16</v>
      </c>
      <c r="B679" s="32" t="s">
        <v>17</v>
      </c>
      <c r="C679" s="32" t="s">
        <v>10</v>
      </c>
      <c r="D679" s="37">
        <v>1.95</v>
      </c>
      <c r="E679" s="37">
        <v>1</v>
      </c>
      <c r="F679" s="37">
        <v>0.25</v>
      </c>
      <c r="G679" s="34" t="s">
        <v>34</v>
      </c>
      <c r="H679" s="35">
        <v>0.03</v>
      </c>
      <c r="I679" s="9">
        <v>4.8754875000000001E-3</v>
      </c>
      <c r="J679" s="9">
        <v>0.05</v>
      </c>
      <c r="K679" s="9">
        <v>2.4377437500000001E-4</v>
      </c>
      <c r="L679" s="5" t="s">
        <v>3</v>
      </c>
    </row>
    <row r="680" spans="1:12" ht="45.75" hidden="1" thickBot="1" x14ac:dyDescent="0.3">
      <c r="A680" s="6" t="s">
        <v>18</v>
      </c>
      <c r="B680" s="32" t="s">
        <v>19</v>
      </c>
      <c r="C680" s="32" t="s">
        <v>10</v>
      </c>
      <c r="D680" s="37">
        <v>4.1500000000000004</v>
      </c>
      <c r="E680" s="37">
        <v>1.5</v>
      </c>
      <c r="F680" s="37">
        <v>0.84</v>
      </c>
      <c r="G680" s="34" t="s">
        <v>34</v>
      </c>
      <c r="H680" s="35">
        <v>0.02</v>
      </c>
      <c r="I680" s="9">
        <v>0</v>
      </c>
      <c r="J680" s="9">
        <v>0.05</v>
      </c>
      <c r="K680" s="9">
        <v>0</v>
      </c>
      <c r="L680" s="23" t="s">
        <v>165</v>
      </c>
    </row>
    <row r="681" spans="1:12" ht="63.75" hidden="1" thickBot="1" x14ac:dyDescent="0.3">
      <c r="A681" s="6" t="s">
        <v>20</v>
      </c>
      <c r="B681" s="32" t="s">
        <v>21</v>
      </c>
      <c r="C681" s="32" t="s">
        <v>10</v>
      </c>
      <c r="D681" s="37">
        <v>0.26</v>
      </c>
      <c r="E681" s="37">
        <v>2</v>
      </c>
      <c r="F681" s="37">
        <v>0.36</v>
      </c>
      <c r="G681" s="34" t="s">
        <v>34</v>
      </c>
      <c r="H681" s="35">
        <v>0.02</v>
      </c>
      <c r="I681" s="9">
        <v>0</v>
      </c>
      <c r="J681" s="9">
        <v>0.05</v>
      </c>
      <c r="K681" s="9">
        <v>0</v>
      </c>
      <c r="L681" s="23" t="s">
        <v>165</v>
      </c>
    </row>
    <row r="682" spans="1:12" ht="45.75" hidden="1" thickBot="1" x14ac:dyDescent="0.3">
      <c r="A682" s="6" t="s">
        <v>22</v>
      </c>
      <c r="B682" s="32" t="s">
        <v>23</v>
      </c>
      <c r="C682" s="32" t="s">
        <v>10</v>
      </c>
      <c r="D682" s="37">
        <v>0.68</v>
      </c>
      <c r="E682" s="37">
        <v>1</v>
      </c>
      <c r="F682" s="37">
        <v>0.59</v>
      </c>
      <c r="G682" s="34" t="s">
        <v>34</v>
      </c>
      <c r="H682" s="35">
        <v>0.02</v>
      </c>
      <c r="I682" s="9">
        <v>-3.3660679999999998E-3</v>
      </c>
      <c r="J682" s="9">
        <v>0.05</v>
      </c>
      <c r="K682" s="9">
        <v>-1.6830339999999999E-4</v>
      </c>
      <c r="L682" s="7" t="s">
        <v>7</v>
      </c>
    </row>
    <row r="683" spans="1:12" ht="63.75" hidden="1" thickBot="1" x14ac:dyDescent="0.3">
      <c r="A683" s="6" t="s">
        <v>24</v>
      </c>
      <c r="B683" s="32" t="s">
        <v>25</v>
      </c>
      <c r="C683" s="32" t="s">
        <v>10</v>
      </c>
      <c r="D683" s="37">
        <v>3.25</v>
      </c>
      <c r="E683" s="37">
        <v>2</v>
      </c>
      <c r="F683" s="37">
        <v>0.76</v>
      </c>
      <c r="G683" s="34" t="s">
        <v>34</v>
      </c>
      <c r="H683" s="35">
        <v>0.01</v>
      </c>
      <c r="I683" s="9">
        <v>0</v>
      </c>
      <c r="J683" s="9">
        <v>0.05</v>
      </c>
      <c r="K683" s="9">
        <v>0</v>
      </c>
      <c r="L683" s="23" t="s">
        <v>165</v>
      </c>
    </row>
    <row r="684" spans="1:12" ht="48" hidden="1" thickBot="1" x14ac:dyDescent="0.3">
      <c r="A684" s="6" t="s">
        <v>26</v>
      </c>
      <c r="B684" s="32" t="s">
        <v>27</v>
      </c>
      <c r="C684" s="32" t="s">
        <v>10</v>
      </c>
      <c r="D684" s="37">
        <v>6.85</v>
      </c>
      <c r="E684" s="37">
        <v>1.5</v>
      </c>
      <c r="F684" s="37">
        <v>0.11</v>
      </c>
      <c r="G684" s="34" t="s">
        <v>34</v>
      </c>
      <c r="H684" s="35">
        <v>0.02</v>
      </c>
      <c r="I684" s="9">
        <v>3.3715357499999994E-2</v>
      </c>
      <c r="J684" s="9">
        <v>0.15</v>
      </c>
      <c r="K684" s="9">
        <v>5.0573036249999988E-3</v>
      </c>
      <c r="L684" s="7" t="s">
        <v>11</v>
      </c>
    </row>
    <row r="685" spans="1:12" ht="48" hidden="1" thickBot="1" x14ac:dyDescent="0.3">
      <c r="A685" s="6" t="s">
        <v>28</v>
      </c>
      <c r="B685" s="32" t="s">
        <v>29</v>
      </c>
      <c r="C685" s="32" t="s">
        <v>10</v>
      </c>
      <c r="D685" s="37">
        <v>3.74</v>
      </c>
      <c r="E685" s="37">
        <v>1</v>
      </c>
      <c r="F685" s="37">
        <v>0.24</v>
      </c>
      <c r="G685" s="34" t="s">
        <v>34</v>
      </c>
      <c r="H685" s="35">
        <v>0.02</v>
      </c>
      <c r="I685" s="9">
        <v>2.9082240000000006E-2</v>
      </c>
      <c r="J685" s="9">
        <v>0.05</v>
      </c>
      <c r="K685" s="9">
        <v>1.4541120000000005E-3</v>
      </c>
      <c r="L685" s="7" t="s">
        <v>11</v>
      </c>
    </row>
    <row r="686" spans="1:12" ht="45.75" hidden="1" thickBot="1" x14ac:dyDescent="0.3">
      <c r="A686" s="6" t="s">
        <v>30</v>
      </c>
      <c r="B686" s="32" t="s">
        <v>31</v>
      </c>
      <c r="C686" s="32" t="s">
        <v>10</v>
      </c>
      <c r="D686" s="37">
        <v>2.65</v>
      </c>
      <c r="E686" s="37">
        <v>2</v>
      </c>
      <c r="F686" s="37">
        <v>0.03</v>
      </c>
      <c r="G686" s="34" t="s">
        <v>34</v>
      </c>
      <c r="H686" s="35">
        <v>0.01</v>
      </c>
      <c r="I686" s="9">
        <v>0</v>
      </c>
      <c r="J686" s="9">
        <v>0.05</v>
      </c>
      <c r="K686" s="9">
        <v>0</v>
      </c>
      <c r="L686" s="23" t="s">
        <v>165</v>
      </c>
    </row>
    <row r="687" spans="1:12" ht="45.75" hidden="1" thickBot="1" x14ac:dyDescent="0.3">
      <c r="A687" s="10" t="s">
        <v>32</v>
      </c>
      <c r="B687" s="42" t="s">
        <v>33</v>
      </c>
      <c r="C687" s="42" t="s">
        <v>10</v>
      </c>
      <c r="D687" s="40">
        <v>1.25</v>
      </c>
      <c r="E687" s="40">
        <v>1.5</v>
      </c>
      <c r="F687" s="40">
        <v>0.84</v>
      </c>
      <c r="G687" s="34" t="s">
        <v>34</v>
      </c>
      <c r="H687" s="35">
        <v>0.01</v>
      </c>
      <c r="I687" s="11">
        <v>0</v>
      </c>
      <c r="J687" s="11">
        <v>0.05</v>
      </c>
      <c r="K687" s="11">
        <v>0</v>
      </c>
      <c r="L687" s="23" t="s">
        <v>165</v>
      </c>
    </row>
    <row r="688" spans="1:12" ht="42" customHeight="1" thickBot="1" x14ac:dyDescent="0.3">
      <c r="A688" s="4" t="s">
        <v>82</v>
      </c>
      <c r="B688" s="55" t="s">
        <v>147</v>
      </c>
      <c r="C688" s="56"/>
      <c r="D688" s="56"/>
      <c r="E688" s="56"/>
      <c r="F688" s="56"/>
      <c r="G688" s="56"/>
      <c r="H688" s="56"/>
      <c r="I688" s="57" t="s">
        <v>2</v>
      </c>
      <c r="J688" s="58"/>
      <c r="K688" s="22">
        <f>SUM(K689:K701)</f>
        <v>4.4457510177600001</v>
      </c>
      <c r="L688" s="5" t="s">
        <v>3</v>
      </c>
    </row>
    <row r="689" spans="1:12" ht="45.75" hidden="1" thickBot="1" x14ac:dyDescent="0.3">
      <c r="A689" s="6" t="s">
        <v>4</v>
      </c>
      <c r="B689" s="32" t="s">
        <v>5</v>
      </c>
      <c r="C689" s="32" t="s">
        <v>6</v>
      </c>
      <c r="D689" s="36">
        <v>2.41E-2</v>
      </c>
      <c r="E689" s="37">
        <v>1.5</v>
      </c>
      <c r="F689" s="38">
        <v>0.84</v>
      </c>
      <c r="G689" s="34" t="s">
        <v>34</v>
      </c>
      <c r="H689" s="35">
        <v>0.33329999999999999</v>
      </c>
      <c r="I689" s="9">
        <v>-3.1519907999999998E-3</v>
      </c>
      <c r="J689" s="9">
        <v>0.15</v>
      </c>
      <c r="K689" s="9">
        <v>-4.7279861999999993E-4</v>
      </c>
      <c r="L689" s="7" t="s">
        <v>7</v>
      </c>
    </row>
    <row r="690" spans="1:12" ht="63.75" hidden="1" thickBot="1" x14ac:dyDescent="0.3">
      <c r="A690" s="6" t="s">
        <v>8</v>
      </c>
      <c r="B690" s="32" t="s">
        <v>9</v>
      </c>
      <c r="C690" s="32" t="s">
        <v>10</v>
      </c>
      <c r="D690" s="39">
        <v>2.69</v>
      </c>
      <c r="E690" s="39">
        <v>1</v>
      </c>
      <c r="F690" s="39">
        <v>0.52</v>
      </c>
      <c r="G690" s="34" t="s">
        <v>35</v>
      </c>
      <c r="H690" s="35">
        <v>0.01</v>
      </c>
      <c r="I690" s="9">
        <v>3.8265572800000003</v>
      </c>
      <c r="J690" s="9">
        <v>0.1</v>
      </c>
      <c r="K690" s="9">
        <v>0.38265572800000003</v>
      </c>
      <c r="L690" s="5" t="s">
        <v>3</v>
      </c>
    </row>
    <row r="691" spans="1:12" ht="45.75" hidden="1" thickBot="1" x14ac:dyDescent="0.3">
      <c r="A691" s="6" t="s">
        <v>12</v>
      </c>
      <c r="B691" s="32" t="s">
        <v>13</v>
      </c>
      <c r="C691" s="32" t="s">
        <v>10</v>
      </c>
      <c r="D691" s="37">
        <v>4</v>
      </c>
      <c r="E691" s="37">
        <v>2</v>
      </c>
      <c r="F691" s="37">
        <v>0.19</v>
      </c>
      <c r="G691" s="34" t="s">
        <v>34</v>
      </c>
      <c r="H691" s="35">
        <v>0.02</v>
      </c>
      <c r="I691" s="9">
        <v>0</v>
      </c>
      <c r="J691" s="9">
        <v>0.1</v>
      </c>
      <c r="K691" s="9">
        <v>0</v>
      </c>
      <c r="L691" s="23" t="s">
        <v>165</v>
      </c>
    </row>
    <row r="692" spans="1:12" ht="63.75" hidden="1" thickBot="1" x14ac:dyDescent="0.3">
      <c r="A692" s="6" t="s">
        <v>14</v>
      </c>
      <c r="B692" s="32" t="s">
        <v>15</v>
      </c>
      <c r="C692" s="32" t="s">
        <v>10</v>
      </c>
      <c r="D692" s="37">
        <v>1.6</v>
      </c>
      <c r="E692" s="37">
        <v>1.5</v>
      </c>
      <c r="F692" s="37">
        <v>0.63</v>
      </c>
      <c r="G692" s="34" t="s">
        <v>34</v>
      </c>
      <c r="H692" s="35">
        <v>0.02</v>
      </c>
      <c r="I692" s="9">
        <v>0</v>
      </c>
      <c r="J692" s="9">
        <v>0.05</v>
      </c>
      <c r="K692" s="9">
        <v>0</v>
      </c>
      <c r="L692" s="23" t="s">
        <v>165</v>
      </c>
    </row>
    <row r="693" spans="1:12" ht="48" hidden="1" thickBot="1" x14ac:dyDescent="0.3">
      <c r="A693" s="6" t="s">
        <v>16</v>
      </c>
      <c r="B693" s="32" t="s">
        <v>17</v>
      </c>
      <c r="C693" s="32" t="s">
        <v>10</v>
      </c>
      <c r="D693" s="37">
        <v>2.0299999999999998</v>
      </c>
      <c r="E693" s="37">
        <v>1</v>
      </c>
      <c r="F693" s="37">
        <v>0.74</v>
      </c>
      <c r="G693" s="34" t="s">
        <v>34</v>
      </c>
      <c r="H693" s="35">
        <v>0.03</v>
      </c>
      <c r="I693" s="9">
        <v>1.11282976E-2</v>
      </c>
      <c r="J693" s="9">
        <v>0.05</v>
      </c>
      <c r="K693" s="9">
        <v>5.5641488000000004E-4</v>
      </c>
      <c r="L693" s="5" t="s">
        <v>3</v>
      </c>
    </row>
    <row r="694" spans="1:12" ht="45.75" hidden="1" thickBot="1" x14ac:dyDescent="0.3">
      <c r="A694" s="6" t="s">
        <v>18</v>
      </c>
      <c r="B694" s="32" t="s">
        <v>19</v>
      </c>
      <c r="C694" s="32" t="s">
        <v>10</v>
      </c>
      <c r="D694" s="37">
        <v>4.25</v>
      </c>
      <c r="E694" s="37">
        <v>1.5</v>
      </c>
      <c r="F694" s="37">
        <v>0.82</v>
      </c>
      <c r="G694" s="34" t="s">
        <v>34</v>
      </c>
      <c r="H694" s="35">
        <v>0.02</v>
      </c>
      <c r="I694" s="9">
        <v>0</v>
      </c>
      <c r="J694" s="9">
        <v>0.05</v>
      </c>
      <c r="K694" s="9">
        <v>0</v>
      </c>
      <c r="L694" s="23" t="s">
        <v>165</v>
      </c>
    </row>
    <row r="695" spans="1:12" ht="63.75" hidden="1" thickBot="1" x14ac:dyDescent="0.3">
      <c r="A695" s="6" t="s">
        <v>20</v>
      </c>
      <c r="B695" s="32" t="s">
        <v>21</v>
      </c>
      <c r="C695" s="32" t="s">
        <v>10</v>
      </c>
      <c r="D695" s="37">
        <v>3.12</v>
      </c>
      <c r="E695" s="37">
        <v>1</v>
      </c>
      <c r="F695" s="37">
        <v>0.25</v>
      </c>
      <c r="G695" s="34" t="s">
        <v>34</v>
      </c>
      <c r="H695" s="35">
        <v>0.02</v>
      </c>
      <c r="I695" s="9">
        <v>78</v>
      </c>
      <c r="J695" s="9">
        <v>0.05</v>
      </c>
      <c r="K695" s="9">
        <v>3.9000000000000004</v>
      </c>
      <c r="L695" s="5" t="s">
        <v>3</v>
      </c>
    </row>
    <row r="696" spans="1:12" ht="45.75" hidden="1" thickBot="1" x14ac:dyDescent="0.3">
      <c r="A696" s="6" t="s">
        <v>22</v>
      </c>
      <c r="B696" s="32" t="s">
        <v>23</v>
      </c>
      <c r="C696" s="32" t="s">
        <v>10</v>
      </c>
      <c r="D696" s="37">
        <v>3.65</v>
      </c>
      <c r="E696" s="37">
        <v>2</v>
      </c>
      <c r="F696" s="37">
        <v>0.14000000000000001</v>
      </c>
      <c r="G696" s="34" t="s">
        <v>34</v>
      </c>
      <c r="H696" s="35">
        <v>0.02</v>
      </c>
      <c r="I696" s="9">
        <v>-2.8718200000000006E-3</v>
      </c>
      <c r="J696" s="9">
        <v>0.05</v>
      </c>
      <c r="K696" s="9">
        <v>-1.4359100000000004E-4</v>
      </c>
      <c r="L696" s="7" t="s">
        <v>7</v>
      </c>
    </row>
    <row r="697" spans="1:12" ht="63.75" hidden="1" thickBot="1" x14ac:dyDescent="0.3">
      <c r="A697" s="6" t="s">
        <v>24</v>
      </c>
      <c r="B697" s="32" t="s">
        <v>25</v>
      </c>
      <c r="C697" s="32" t="s">
        <v>10</v>
      </c>
      <c r="D697" s="37">
        <v>2</v>
      </c>
      <c r="E697" s="37">
        <v>1.5</v>
      </c>
      <c r="F697" s="37">
        <v>0.69</v>
      </c>
      <c r="G697" s="34" t="s">
        <v>34</v>
      </c>
      <c r="H697" s="35">
        <v>0.01</v>
      </c>
      <c r="I697" s="9">
        <v>2.2423585500000001</v>
      </c>
      <c r="J697" s="9">
        <v>0.05</v>
      </c>
      <c r="K697" s="9">
        <v>0.11211792750000001</v>
      </c>
      <c r="L697" s="7" t="s">
        <v>11</v>
      </c>
    </row>
    <row r="698" spans="1:12" ht="48" hidden="1" thickBot="1" x14ac:dyDescent="0.3">
      <c r="A698" s="6" t="s">
        <v>26</v>
      </c>
      <c r="B698" s="32" t="s">
        <v>27</v>
      </c>
      <c r="C698" s="32" t="s">
        <v>10</v>
      </c>
      <c r="D698" s="37">
        <v>1</v>
      </c>
      <c r="E698" s="37">
        <v>2</v>
      </c>
      <c r="F698" s="37">
        <v>0.87</v>
      </c>
      <c r="G698" s="34" t="s">
        <v>34</v>
      </c>
      <c r="H698" s="35">
        <v>0.02</v>
      </c>
      <c r="I698" s="9">
        <v>-1.8844199999999999E-3</v>
      </c>
      <c r="J698" s="9">
        <v>0.15</v>
      </c>
      <c r="K698" s="9">
        <v>-2.82663E-4</v>
      </c>
      <c r="L698" s="7" t="s">
        <v>7</v>
      </c>
    </row>
    <row r="699" spans="1:12" ht="48" hidden="1" thickBot="1" x14ac:dyDescent="0.3">
      <c r="A699" s="6" t="s">
        <v>28</v>
      </c>
      <c r="B699" s="32" t="s">
        <v>29</v>
      </c>
      <c r="C699" s="32" t="s">
        <v>10</v>
      </c>
      <c r="D699" s="37">
        <v>1.1499999999999999</v>
      </c>
      <c r="E699" s="37">
        <v>2</v>
      </c>
      <c r="F699" s="37">
        <v>0.25</v>
      </c>
      <c r="G699" s="34" t="s">
        <v>34</v>
      </c>
      <c r="H699" s="35">
        <v>0.02</v>
      </c>
      <c r="I699" s="9">
        <v>2.7024999999999997E-2</v>
      </c>
      <c r="J699" s="9">
        <v>0.05</v>
      </c>
      <c r="K699" s="9">
        <v>1.35125E-3</v>
      </c>
      <c r="L699" s="7" t="s">
        <v>7</v>
      </c>
    </row>
    <row r="700" spans="1:12" ht="45.75" hidden="1" thickBot="1" x14ac:dyDescent="0.3">
      <c r="A700" s="6" t="s">
        <v>30</v>
      </c>
      <c r="B700" s="32" t="s">
        <v>31</v>
      </c>
      <c r="C700" s="32" t="s">
        <v>10</v>
      </c>
      <c r="D700" s="37">
        <v>3.02</v>
      </c>
      <c r="E700" s="37">
        <v>1</v>
      </c>
      <c r="F700" s="37">
        <v>0.09</v>
      </c>
      <c r="G700" s="34" t="s">
        <v>34</v>
      </c>
      <c r="H700" s="35">
        <v>0.01</v>
      </c>
      <c r="I700" s="9">
        <v>0</v>
      </c>
      <c r="J700" s="9">
        <v>0.05</v>
      </c>
      <c r="K700" s="9">
        <v>0</v>
      </c>
      <c r="L700" s="23" t="s">
        <v>165</v>
      </c>
    </row>
    <row r="701" spans="1:12" ht="45.75" hidden="1" thickBot="1" x14ac:dyDescent="0.3">
      <c r="A701" s="10" t="s">
        <v>32</v>
      </c>
      <c r="B701" s="42" t="s">
        <v>33</v>
      </c>
      <c r="C701" s="42" t="s">
        <v>10</v>
      </c>
      <c r="D701" s="40">
        <v>2.0499999999999998</v>
      </c>
      <c r="E701" s="40">
        <v>1.5</v>
      </c>
      <c r="F701" s="40">
        <v>0.65</v>
      </c>
      <c r="G701" s="34" t="s">
        <v>34</v>
      </c>
      <c r="H701" s="35">
        <v>0.01</v>
      </c>
      <c r="I701" s="11">
        <v>0.9993749999999999</v>
      </c>
      <c r="J701" s="11">
        <v>0.05</v>
      </c>
      <c r="K701" s="11">
        <v>4.9968749999999999E-2</v>
      </c>
      <c r="L701" s="5" t="s">
        <v>3</v>
      </c>
    </row>
    <row r="702" spans="1:12" ht="40.5" customHeight="1" thickBot="1" x14ac:dyDescent="0.3">
      <c r="A702" s="4" t="s">
        <v>84</v>
      </c>
      <c r="B702" s="55" t="s">
        <v>47</v>
      </c>
      <c r="C702" s="56"/>
      <c r="D702" s="56"/>
      <c r="E702" s="56"/>
      <c r="F702" s="56"/>
      <c r="G702" s="56"/>
      <c r="H702" s="56"/>
      <c r="I702" s="57" t="s">
        <v>2</v>
      </c>
      <c r="J702" s="58"/>
      <c r="K702" s="22">
        <f>SUM(K703:K715)</f>
        <v>13.203944041270002</v>
      </c>
      <c r="L702" s="5" t="s">
        <v>3</v>
      </c>
    </row>
    <row r="703" spans="1:12" ht="45.75" hidden="1" thickBot="1" x14ac:dyDescent="0.3">
      <c r="A703" s="6" t="s">
        <v>4</v>
      </c>
      <c r="B703" s="32" t="s">
        <v>5</v>
      </c>
      <c r="C703" s="32" t="s">
        <v>6</v>
      </c>
      <c r="D703" s="33">
        <v>3.4099999999999998E-2</v>
      </c>
      <c r="E703" s="33">
        <v>1.5</v>
      </c>
      <c r="F703" s="33">
        <v>0.84</v>
      </c>
      <c r="G703" s="34" t="s">
        <v>34</v>
      </c>
      <c r="H703" s="35">
        <v>0.33329999999999999</v>
      </c>
      <c r="I703" s="9">
        <v>-2.5264007999999997E-3</v>
      </c>
      <c r="J703" s="9">
        <v>0.15</v>
      </c>
      <c r="K703" s="9">
        <v>-3.7896011999999992E-4</v>
      </c>
      <c r="L703" s="7" t="s">
        <v>7</v>
      </c>
    </row>
    <row r="704" spans="1:12" ht="63.75" hidden="1" thickBot="1" x14ac:dyDescent="0.3">
      <c r="A704" s="6" t="s">
        <v>8</v>
      </c>
      <c r="B704" s="32" t="s">
        <v>9</v>
      </c>
      <c r="C704" s="32" t="s">
        <v>10</v>
      </c>
      <c r="D704" s="33">
        <v>1.69</v>
      </c>
      <c r="E704" s="33">
        <v>1</v>
      </c>
      <c r="F704" s="33">
        <v>0.52</v>
      </c>
      <c r="G704" s="34" t="s">
        <v>35</v>
      </c>
      <c r="H704" s="35">
        <v>0.01</v>
      </c>
      <c r="I704" s="9">
        <v>129.62335152000003</v>
      </c>
      <c r="J704" s="9">
        <v>0.1</v>
      </c>
      <c r="K704" s="9">
        <v>12.962335152000003</v>
      </c>
      <c r="L704" s="5" t="s">
        <v>3</v>
      </c>
    </row>
    <row r="705" spans="1:12" ht="45.75" hidden="1" thickBot="1" x14ac:dyDescent="0.3">
      <c r="A705" s="6" t="s">
        <v>12</v>
      </c>
      <c r="B705" s="32" t="s">
        <v>13</v>
      </c>
      <c r="C705" s="32" t="s">
        <v>10</v>
      </c>
      <c r="D705" s="33">
        <v>2</v>
      </c>
      <c r="E705" s="33">
        <v>2</v>
      </c>
      <c r="F705" s="33">
        <v>0.19</v>
      </c>
      <c r="G705" s="34" t="s">
        <v>34</v>
      </c>
      <c r="H705" s="35">
        <v>0.02</v>
      </c>
      <c r="I705" s="9">
        <v>1.0643800000000001</v>
      </c>
      <c r="J705" s="9">
        <v>0.1</v>
      </c>
      <c r="K705" s="9">
        <v>0.10643800000000002</v>
      </c>
      <c r="L705" s="5" t="s">
        <v>3</v>
      </c>
    </row>
    <row r="706" spans="1:12" ht="63.75" hidden="1" thickBot="1" x14ac:dyDescent="0.3">
      <c r="A706" s="6" t="s">
        <v>14</v>
      </c>
      <c r="B706" s="32" t="s">
        <v>15</v>
      </c>
      <c r="C706" s="32" t="s">
        <v>10</v>
      </c>
      <c r="D706" s="33">
        <v>3.68</v>
      </c>
      <c r="E706" s="33">
        <v>1.5</v>
      </c>
      <c r="F706" s="33">
        <v>0.63</v>
      </c>
      <c r="G706" s="34" t="s">
        <v>34</v>
      </c>
      <c r="H706" s="35">
        <v>0.02</v>
      </c>
      <c r="I706" s="9">
        <v>0</v>
      </c>
      <c r="J706" s="9">
        <v>0.05</v>
      </c>
      <c r="K706" s="9">
        <v>0</v>
      </c>
      <c r="L706" s="23" t="s">
        <v>165</v>
      </c>
    </row>
    <row r="707" spans="1:12" ht="48" hidden="1" thickBot="1" x14ac:dyDescent="0.3">
      <c r="A707" s="6" t="s">
        <v>16</v>
      </c>
      <c r="B707" s="32" t="s">
        <v>17</v>
      </c>
      <c r="C707" s="32" t="s">
        <v>10</v>
      </c>
      <c r="D707" s="33">
        <v>4.92</v>
      </c>
      <c r="E707" s="33">
        <v>1</v>
      </c>
      <c r="F707" s="33">
        <v>0.74</v>
      </c>
      <c r="G707" s="34" t="s">
        <v>34</v>
      </c>
      <c r="H707" s="35">
        <v>0.03</v>
      </c>
      <c r="I707" s="9">
        <v>5.1484552799999993E-2</v>
      </c>
      <c r="J707" s="9">
        <v>0.05</v>
      </c>
      <c r="K707" s="9">
        <v>2.5742276399999997E-3</v>
      </c>
      <c r="L707" s="5" t="s">
        <v>3</v>
      </c>
    </row>
    <row r="708" spans="1:12" ht="45.75" hidden="1" thickBot="1" x14ac:dyDescent="0.3">
      <c r="A708" s="6" t="s">
        <v>18</v>
      </c>
      <c r="B708" s="32" t="s">
        <v>19</v>
      </c>
      <c r="C708" s="32" t="s">
        <v>10</v>
      </c>
      <c r="D708" s="33">
        <v>5.0999999999999996</v>
      </c>
      <c r="E708" s="33">
        <v>1.5</v>
      </c>
      <c r="F708" s="33">
        <v>0.82</v>
      </c>
      <c r="G708" s="34" t="s">
        <v>34</v>
      </c>
      <c r="H708" s="35">
        <v>0.02</v>
      </c>
      <c r="I708" s="9">
        <v>0</v>
      </c>
      <c r="J708" s="9">
        <v>0.05</v>
      </c>
      <c r="K708" s="9">
        <v>0</v>
      </c>
      <c r="L708" s="23" t="s">
        <v>165</v>
      </c>
    </row>
    <row r="709" spans="1:12" ht="63.75" hidden="1" thickBot="1" x14ac:dyDescent="0.3">
      <c r="A709" s="6" t="s">
        <v>20</v>
      </c>
      <c r="B709" s="32" t="s">
        <v>21</v>
      </c>
      <c r="C709" s="32" t="s">
        <v>10</v>
      </c>
      <c r="D709" s="33">
        <v>8.5299999999999994</v>
      </c>
      <c r="E709" s="33">
        <v>1</v>
      </c>
      <c r="F709" s="33">
        <v>0.25</v>
      </c>
      <c r="G709" s="34" t="s">
        <v>34</v>
      </c>
      <c r="H709" s="35">
        <v>0.02</v>
      </c>
      <c r="I709" s="9">
        <v>0</v>
      </c>
      <c r="J709" s="9">
        <v>0.05</v>
      </c>
      <c r="K709" s="9">
        <v>0</v>
      </c>
      <c r="L709" s="23" t="s">
        <v>165</v>
      </c>
    </row>
    <row r="710" spans="1:12" ht="45.75" hidden="1" thickBot="1" x14ac:dyDescent="0.3">
      <c r="A710" s="6" t="s">
        <v>22</v>
      </c>
      <c r="B710" s="32" t="s">
        <v>23</v>
      </c>
      <c r="C710" s="32" t="s">
        <v>10</v>
      </c>
      <c r="D710" s="33">
        <v>7.65</v>
      </c>
      <c r="E710" s="33">
        <v>2</v>
      </c>
      <c r="F710" s="33">
        <v>0.14000000000000001</v>
      </c>
      <c r="G710" s="34" t="s">
        <v>34</v>
      </c>
      <c r="H710" s="35">
        <v>0.02</v>
      </c>
      <c r="I710" s="9">
        <v>0</v>
      </c>
      <c r="J710" s="9">
        <v>0.05</v>
      </c>
      <c r="K710" s="9">
        <v>0</v>
      </c>
      <c r="L710" s="23" t="s">
        <v>165</v>
      </c>
    </row>
    <row r="711" spans="1:12" ht="63.75" hidden="1" thickBot="1" x14ac:dyDescent="0.3">
      <c r="A711" s="6" t="s">
        <v>24</v>
      </c>
      <c r="B711" s="32" t="s">
        <v>25</v>
      </c>
      <c r="C711" s="32" t="s">
        <v>10</v>
      </c>
      <c r="D711" s="33">
        <v>1.84</v>
      </c>
      <c r="E711" s="33">
        <v>1.5</v>
      </c>
      <c r="F711" s="33">
        <v>0.69</v>
      </c>
      <c r="G711" s="34" t="s">
        <v>34</v>
      </c>
      <c r="H711" s="35">
        <v>0.01</v>
      </c>
      <c r="I711" s="9">
        <v>2.7174835800000001</v>
      </c>
      <c r="J711" s="9">
        <v>0.05</v>
      </c>
      <c r="K711" s="9">
        <v>0.13587417900000001</v>
      </c>
      <c r="L711" s="7" t="s">
        <v>11</v>
      </c>
    </row>
    <row r="712" spans="1:12" ht="48" hidden="1" thickBot="1" x14ac:dyDescent="0.3">
      <c r="A712" s="6" t="s">
        <v>26</v>
      </c>
      <c r="B712" s="32" t="s">
        <v>27</v>
      </c>
      <c r="C712" s="32" t="s">
        <v>10</v>
      </c>
      <c r="D712" s="33">
        <v>0.65</v>
      </c>
      <c r="E712" s="33">
        <v>2</v>
      </c>
      <c r="F712" s="33">
        <v>0.87</v>
      </c>
      <c r="G712" s="34" t="s">
        <v>34</v>
      </c>
      <c r="H712" s="35">
        <v>0.02</v>
      </c>
      <c r="I712" s="9">
        <v>-1.0478715000000001E-2</v>
      </c>
      <c r="J712" s="9">
        <v>0.15</v>
      </c>
      <c r="K712" s="9">
        <v>-1.5718072500000002E-3</v>
      </c>
      <c r="L712" s="7" t="s">
        <v>7</v>
      </c>
    </row>
    <row r="713" spans="1:12" ht="48" hidden="1" thickBot="1" x14ac:dyDescent="0.3">
      <c r="A713" s="6" t="s">
        <v>28</v>
      </c>
      <c r="B713" s="32" t="s">
        <v>29</v>
      </c>
      <c r="C713" s="32" t="s">
        <v>10</v>
      </c>
      <c r="D713" s="33">
        <v>0.15</v>
      </c>
      <c r="E713" s="33">
        <v>2</v>
      </c>
      <c r="F713" s="33">
        <v>0.25</v>
      </c>
      <c r="G713" s="34" t="s">
        <v>34</v>
      </c>
      <c r="H713" s="35">
        <v>0.02</v>
      </c>
      <c r="I713" s="9">
        <v>-2.6535000000000003E-2</v>
      </c>
      <c r="J713" s="9">
        <v>0.05</v>
      </c>
      <c r="K713" s="9">
        <v>-1.3267500000000002E-3</v>
      </c>
      <c r="L713" s="7" t="s">
        <v>7</v>
      </c>
    </row>
    <row r="714" spans="1:12" ht="45.75" hidden="1" thickBot="1" x14ac:dyDescent="0.3">
      <c r="A714" s="6" t="s">
        <v>30</v>
      </c>
      <c r="B714" s="32" t="s">
        <v>31</v>
      </c>
      <c r="C714" s="32" t="s">
        <v>10</v>
      </c>
      <c r="D714" s="33">
        <v>1.08</v>
      </c>
      <c r="E714" s="33">
        <v>1</v>
      </c>
      <c r="F714" s="33">
        <v>0.09</v>
      </c>
      <c r="G714" s="34" t="s">
        <v>34</v>
      </c>
      <c r="H714" s="35">
        <v>0.01</v>
      </c>
      <c r="I714" s="9">
        <v>0</v>
      </c>
      <c r="J714" s="9">
        <v>0.05</v>
      </c>
      <c r="K714" s="9">
        <v>0</v>
      </c>
      <c r="L714" s="23" t="s">
        <v>165</v>
      </c>
    </row>
    <row r="715" spans="1:12" ht="45.75" hidden="1" thickBot="1" x14ac:dyDescent="0.3">
      <c r="A715" s="10" t="s">
        <v>32</v>
      </c>
      <c r="B715" s="42" t="s">
        <v>33</v>
      </c>
      <c r="C715" s="42" t="s">
        <v>10</v>
      </c>
      <c r="D715" s="33">
        <v>5.93</v>
      </c>
      <c r="E715" s="33">
        <v>1.5</v>
      </c>
      <c r="F715" s="33">
        <v>0.65</v>
      </c>
      <c r="G715" s="34" t="s">
        <v>34</v>
      </c>
      <c r="H715" s="35">
        <v>0.01</v>
      </c>
      <c r="I715" s="11">
        <v>0</v>
      </c>
      <c r="J715" s="11">
        <v>0.05</v>
      </c>
      <c r="K715" s="11">
        <v>0</v>
      </c>
      <c r="L715" s="23" t="s">
        <v>165</v>
      </c>
    </row>
    <row r="716" spans="1:12" ht="37.5" customHeight="1" thickBot="1" x14ac:dyDescent="0.3">
      <c r="A716" s="4" t="s">
        <v>86</v>
      </c>
      <c r="B716" s="55" t="s">
        <v>48</v>
      </c>
      <c r="C716" s="56"/>
      <c r="D716" s="56"/>
      <c r="E716" s="56"/>
      <c r="F716" s="56"/>
      <c r="G716" s="56"/>
      <c r="H716" s="56"/>
      <c r="I716" s="57" t="s">
        <v>2</v>
      </c>
      <c r="J716" s="58"/>
      <c r="K716" s="22">
        <f>SUM(K717:K729)</f>
        <v>3.1435474292149994</v>
      </c>
      <c r="L716" s="5" t="s">
        <v>3</v>
      </c>
    </row>
    <row r="717" spans="1:12" ht="45.75" hidden="1" thickBot="1" x14ac:dyDescent="0.3">
      <c r="A717" s="6" t="s">
        <v>4</v>
      </c>
      <c r="B717" s="32" t="s">
        <v>5</v>
      </c>
      <c r="C717" s="32" t="s">
        <v>6</v>
      </c>
      <c r="D717" s="36">
        <v>1.6299999999999999E-2</v>
      </c>
      <c r="E717" s="37">
        <v>1.5</v>
      </c>
      <c r="F717" s="38">
        <v>0.93</v>
      </c>
      <c r="G717" s="34" t="s">
        <v>34</v>
      </c>
      <c r="H717" s="35">
        <v>0.33329999999999999</v>
      </c>
      <c r="I717" s="9">
        <v>-6.8215500000000004E-4</v>
      </c>
      <c r="J717" s="9">
        <v>0.15</v>
      </c>
      <c r="K717" s="9">
        <v>-1.0232325000000001E-4</v>
      </c>
      <c r="L717" s="7" t="s">
        <v>7</v>
      </c>
    </row>
    <row r="718" spans="1:12" ht="63.75" hidden="1" thickBot="1" x14ac:dyDescent="0.3">
      <c r="A718" s="6" t="s">
        <v>8</v>
      </c>
      <c r="B718" s="32" t="s">
        <v>9</v>
      </c>
      <c r="C718" s="32" t="s">
        <v>10</v>
      </c>
      <c r="D718" s="39">
        <v>2.9</v>
      </c>
      <c r="E718" s="39">
        <v>1</v>
      </c>
      <c r="F718" s="39">
        <v>0.2</v>
      </c>
      <c r="G718" s="34" t="s">
        <v>35</v>
      </c>
      <c r="H718" s="35">
        <v>0.01</v>
      </c>
      <c r="I718" s="9">
        <v>27.816451999999995</v>
      </c>
      <c r="J718" s="9">
        <v>0.1</v>
      </c>
      <c r="K718" s="9">
        <v>2.7816451999999998</v>
      </c>
      <c r="L718" s="5" t="s">
        <v>3</v>
      </c>
    </row>
    <row r="719" spans="1:12" ht="45.75" hidden="1" thickBot="1" x14ac:dyDescent="0.3">
      <c r="A719" s="6" t="s">
        <v>12</v>
      </c>
      <c r="B719" s="32" t="s">
        <v>13</v>
      </c>
      <c r="C719" s="32" t="s">
        <v>10</v>
      </c>
      <c r="D719" s="37">
        <v>3.48</v>
      </c>
      <c r="E719" s="37">
        <v>2</v>
      </c>
      <c r="F719" s="37">
        <v>0.4</v>
      </c>
      <c r="G719" s="34" t="s">
        <v>34</v>
      </c>
      <c r="H719" s="35">
        <v>0.02</v>
      </c>
      <c r="I719" s="9">
        <v>2.8705824</v>
      </c>
      <c r="J719" s="9">
        <v>0.1</v>
      </c>
      <c r="K719" s="9">
        <v>0.28705824000000002</v>
      </c>
      <c r="L719" s="5" t="s">
        <v>3</v>
      </c>
    </row>
    <row r="720" spans="1:12" ht="63.75" hidden="1" thickBot="1" x14ac:dyDescent="0.3">
      <c r="A720" s="6" t="s">
        <v>14</v>
      </c>
      <c r="B720" s="32" t="s">
        <v>15</v>
      </c>
      <c r="C720" s="32" t="s">
        <v>10</v>
      </c>
      <c r="D720" s="37">
        <v>1.65</v>
      </c>
      <c r="E720" s="37">
        <v>1.5</v>
      </c>
      <c r="F720" s="37">
        <v>0.62</v>
      </c>
      <c r="G720" s="34" t="s">
        <v>34</v>
      </c>
      <c r="H720" s="35">
        <v>0.02</v>
      </c>
      <c r="I720" s="9">
        <v>0</v>
      </c>
      <c r="J720" s="9">
        <v>0.05</v>
      </c>
      <c r="K720" s="9">
        <v>0</v>
      </c>
      <c r="L720" s="23" t="s">
        <v>165</v>
      </c>
    </row>
    <row r="721" spans="1:12" ht="48" hidden="1" thickBot="1" x14ac:dyDescent="0.3">
      <c r="A721" s="6" t="s">
        <v>16</v>
      </c>
      <c r="B721" s="32" t="s">
        <v>17</v>
      </c>
      <c r="C721" s="32" t="s">
        <v>10</v>
      </c>
      <c r="D721" s="37">
        <v>0.28999999999999998</v>
      </c>
      <c r="E721" s="37">
        <v>1</v>
      </c>
      <c r="F721" s="37">
        <v>0.95</v>
      </c>
      <c r="G721" s="34" t="s">
        <v>34</v>
      </c>
      <c r="H721" s="35">
        <v>0.03</v>
      </c>
      <c r="I721" s="9">
        <v>2.9169939999999996E-3</v>
      </c>
      <c r="J721" s="9">
        <v>0.05</v>
      </c>
      <c r="K721" s="9">
        <v>1.4584969999999997E-4</v>
      </c>
      <c r="L721" s="5" t="s">
        <v>3</v>
      </c>
    </row>
    <row r="722" spans="1:12" ht="45.75" hidden="1" thickBot="1" x14ac:dyDescent="0.3">
      <c r="A722" s="6" t="s">
        <v>18</v>
      </c>
      <c r="B722" s="32" t="s">
        <v>19</v>
      </c>
      <c r="C722" s="32" t="s">
        <v>10</v>
      </c>
      <c r="D722" s="37">
        <v>3.65</v>
      </c>
      <c r="E722" s="37">
        <v>2</v>
      </c>
      <c r="F722" s="37">
        <v>0.17</v>
      </c>
      <c r="G722" s="34" t="s">
        <v>34</v>
      </c>
      <c r="H722" s="35">
        <v>0.02</v>
      </c>
      <c r="I722" s="9">
        <v>0</v>
      </c>
      <c r="J722" s="9">
        <v>0.05</v>
      </c>
      <c r="K722" s="9">
        <v>0</v>
      </c>
      <c r="L722" s="23" t="s">
        <v>165</v>
      </c>
    </row>
    <row r="723" spans="1:12" ht="63.75" hidden="1" thickBot="1" x14ac:dyDescent="0.3">
      <c r="A723" s="6" t="s">
        <v>20</v>
      </c>
      <c r="B723" s="32" t="s">
        <v>21</v>
      </c>
      <c r="C723" s="32" t="s">
        <v>10</v>
      </c>
      <c r="D723" s="37">
        <v>5.84</v>
      </c>
      <c r="E723" s="37">
        <v>1.5</v>
      </c>
      <c r="F723" s="37">
        <v>0.62</v>
      </c>
      <c r="G723" s="34" t="s">
        <v>34</v>
      </c>
      <c r="H723" s="35">
        <v>0.02</v>
      </c>
      <c r="I723" s="9">
        <v>0</v>
      </c>
      <c r="J723" s="9">
        <v>0.05</v>
      </c>
      <c r="K723" s="9">
        <v>0</v>
      </c>
      <c r="L723" s="23" t="s">
        <v>165</v>
      </c>
    </row>
    <row r="724" spans="1:12" ht="45.75" hidden="1" thickBot="1" x14ac:dyDescent="0.3">
      <c r="A724" s="6" t="s">
        <v>22</v>
      </c>
      <c r="B724" s="32" t="s">
        <v>23</v>
      </c>
      <c r="C724" s="32" t="s">
        <v>10</v>
      </c>
      <c r="D724" s="37">
        <v>6.47</v>
      </c>
      <c r="E724" s="37">
        <v>1</v>
      </c>
      <c r="F724" s="37">
        <v>0.57999999999999996</v>
      </c>
      <c r="G724" s="34" t="s">
        <v>34</v>
      </c>
      <c r="H724" s="35">
        <v>0.02</v>
      </c>
      <c r="I724" s="9">
        <v>0</v>
      </c>
      <c r="J724" s="9">
        <v>0.05</v>
      </c>
      <c r="K724" s="9">
        <v>0</v>
      </c>
      <c r="L724" s="23" t="s">
        <v>165</v>
      </c>
    </row>
    <row r="725" spans="1:12" ht="63.75" hidden="1" thickBot="1" x14ac:dyDescent="0.3">
      <c r="A725" s="6" t="s">
        <v>24</v>
      </c>
      <c r="B725" s="32" t="s">
        <v>25</v>
      </c>
      <c r="C725" s="32" t="s">
        <v>10</v>
      </c>
      <c r="D725" s="37">
        <v>1.25</v>
      </c>
      <c r="E725" s="37">
        <v>1</v>
      </c>
      <c r="F725" s="37">
        <v>0.31</v>
      </c>
      <c r="G725" s="34" t="s">
        <v>34</v>
      </c>
      <c r="H725" s="35">
        <v>0.01</v>
      </c>
      <c r="I725" s="9">
        <v>0.59843213750000002</v>
      </c>
      <c r="J725" s="9">
        <v>0.05</v>
      </c>
      <c r="K725" s="9">
        <v>2.9921606875000003E-2</v>
      </c>
      <c r="L725" s="7" t="s">
        <v>11</v>
      </c>
    </row>
    <row r="726" spans="1:12" ht="48" hidden="1" thickBot="1" x14ac:dyDescent="0.3">
      <c r="A726" s="6" t="s">
        <v>26</v>
      </c>
      <c r="B726" s="32" t="s">
        <v>27</v>
      </c>
      <c r="C726" s="32" t="s">
        <v>10</v>
      </c>
      <c r="D726" s="37">
        <v>2.44</v>
      </c>
      <c r="E726" s="37">
        <v>1.5</v>
      </c>
      <c r="F726" s="37">
        <v>0.69</v>
      </c>
      <c r="G726" s="34" t="s">
        <v>34</v>
      </c>
      <c r="H726" s="35">
        <v>0.02</v>
      </c>
      <c r="I726" s="9">
        <v>-7.9701623999999995E-3</v>
      </c>
      <c r="J726" s="9">
        <v>0.15</v>
      </c>
      <c r="K726" s="9">
        <v>-1.19552436E-3</v>
      </c>
      <c r="L726" s="7" t="s">
        <v>7</v>
      </c>
    </row>
    <row r="727" spans="1:12" ht="48" hidden="1" thickBot="1" x14ac:dyDescent="0.3">
      <c r="A727" s="6" t="s">
        <v>28</v>
      </c>
      <c r="B727" s="32" t="s">
        <v>29</v>
      </c>
      <c r="C727" s="32" t="s">
        <v>10</v>
      </c>
      <c r="D727" s="37">
        <v>1.96</v>
      </c>
      <c r="E727" s="37">
        <v>2</v>
      </c>
      <c r="F727" s="37">
        <v>0.36</v>
      </c>
      <c r="G727" s="34" t="s">
        <v>34</v>
      </c>
      <c r="H727" s="35">
        <v>0.02</v>
      </c>
      <c r="I727" s="9">
        <v>0.79083647999999995</v>
      </c>
      <c r="J727" s="9">
        <v>0.05</v>
      </c>
      <c r="K727" s="9">
        <v>3.9541824000000003E-2</v>
      </c>
      <c r="L727" s="5" t="s">
        <v>3</v>
      </c>
    </row>
    <row r="728" spans="1:12" ht="45.75" hidden="1" thickBot="1" x14ac:dyDescent="0.3">
      <c r="A728" s="6" t="s">
        <v>30</v>
      </c>
      <c r="B728" s="32" t="s">
        <v>31</v>
      </c>
      <c r="C728" s="32" t="s">
        <v>10</v>
      </c>
      <c r="D728" s="37">
        <v>3.85</v>
      </c>
      <c r="E728" s="37">
        <v>1</v>
      </c>
      <c r="F728" s="37">
        <v>0.74</v>
      </c>
      <c r="G728" s="34" t="s">
        <v>34</v>
      </c>
      <c r="H728" s="35">
        <v>0.01</v>
      </c>
      <c r="I728" s="9">
        <v>0</v>
      </c>
      <c r="J728" s="9">
        <v>0.05</v>
      </c>
      <c r="K728" s="9">
        <v>0</v>
      </c>
      <c r="L728" s="23" t="s">
        <v>165</v>
      </c>
    </row>
    <row r="729" spans="1:12" ht="45.75" hidden="1" thickBot="1" x14ac:dyDescent="0.3">
      <c r="A729" s="10" t="s">
        <v>32</v>
      </c>
      <c r="B729" s="42" t="s">
        <v>33</v>
      </c>
      <c r="C729" s="42" t="s">
        <v>10</v>
      </c>
      <c r="D729" s="40">
        <v>4.75</v>
      </c>
      <c r="E729" s="40">
        <v>1.5</v>
      </c>
      <c r="F729" s="40">
        <v>0.11</v>
      </c>
      <c r="G729" s="34" t="s">
        <v>34</v>
      </c>
      <c r="H729" s="35">
        <v>0.01</v>
      </c>
      <c r="I729" s="11">
        <v>0.13065112500000001</v>
      </c>
      <c r="J729" s="11">
        <v>0.05</v>
      </c>
      <c r="K729" s="11">
        <v>6.5325562500000009E-3</v>
      </c>
      <c r="L729" s="5" t="s">
        <v>3</v>
      </c>
    </row>
    <row r="730" spans="1:12" ht="43.5" customHeight="1" thickBot="1" x14ac:dyDescent="0.3">
      <c r="A730" s="4" t="s">
        <v>87</v>
      </c>
      <c r="B730" s="55" t="s">
        <v>49</v>
      </c>
      <c r="C730" s="56"/>
      <c r="D730" s="56"/>
      <c r="E730" s="56"/>
      <c r="F730" s="56"/>
      <c r="G730" s="56"/>
      <c r="H730" s="56"/>
      <c r="I730" s="57" t="s">
        <v>2</v>
      </c>
      <c r="J730" s="58"/>
      <c r="K730" s="22">
        <f>SUM(K731:K743)</f>
        <v>7.6110668734700013</v>
      </c>
      <c r="L730" s="5" t="s">
        <v>3</v>
      </c>
    </row>
    <row r="731" spans="1:12" ht="45.75" hidden="1" thickBot="1" x14ac:dyDescent="0.3">
      <c r="A731" s="6" t="s">
        <v>4</v>
      </c>
      <c r="B731" s="32" t="s">
        <v>5</v>
      </c>
      <c r="C731" s="32" t="s">
        <v>6</v>
      </c>
      <c r="D731" s="36">
        <v>2.2499999999999999E-2</v>
      </c>
      <c r="E731" s="37">
        <v>1</v>
      </c>
      <c r="F731" s="38">
        <v>0.98</v>
      </c>
      <c r="G731" s="34" t="s">
        <v>34</v>
      </c>
      <c r="H731" s="35">
        <v>0.33329999999999999</v>
      </c>
      <c r="I731" s="9">
        <v>-1.0583999999999999E-4</v>
      </c>
      <c r="J731" s="9">
        <v>0.15</v>
      </c>
      <c r="K731" s="9">
        <v>-1.5875999999999998E-5</v>
      </c>
      <c r="L731" s="23" t="s">
        <v>165</v>
      </c>
    </row>
    <row r="732" spans="1:12" ht="63.75" hidden="1" thickBot="1" x14ac:dyDescent="0.3">
      <c r="A732" s="6" t="s">
        <v>8</v>
      </c>
      <c r="B732" s="32" t="s">
        <v>9</v>
      </c>
      <c r="C732" s="32" t="s">
        <v>10</v>
      </c>
      <c r="D732" s="39">
        <v>2.06</v>
      </c>
      <c r="E732" s="39">
        <v>1</v>
      </c>
      <c r="F732" s="39">
        <v>0.4</v>
      </c>
      <c r="G732" s="34" t="s">
        <v>35</v>
      </c>
      <c r="H732" s="35">
        <v>0.01</v>
      </c>
      <c r="I732" s="9">
        <v>18.138876800000002</v>
      </c>
      <c r="J732" s="9">
        <v>0.1</v>
      </c>
      <c r="K732" s="9">
        <v>1.8138876800000003</v>
      </c>
      <c r="L732" s="5" t="s">
        <v>3</v>
      </c>
    </row>
    <row r="733" spans="1:12" ht="45.75" hidden="1" thickBot="1" x14ac:dyDescent="0.3">
      <c r="A733" s="6" t="s">
        <v>12</v>
      </c>
      <c r="B733" s="32" t="s">
        <v>13</v>
      </c>
      <c r="C733" s="32" t="s">
        <v>10</v>
      </c>
      <c r="D733" s="37">
        <v>3.07</v>
      </c>
      <c r="E733" s="37">
        <v>1.5</v>
      </c>
      <c r="F733" s="37">
        <v>0.15</v>
      </c>
      <c r="G733" s="34" t="s">
        <v>34</v>
      </c>
      <c r="H733" s="35">
        <v>0.02</v>
      </c>
      <c r="I733" s="9">
        <v>1.0063536749999997</v>
      </c>
      <c r="J733" s="9">
        <v>0.1</v>
      </c>
      <c r="K733" s="9">
        <v>0.10063536749999998</v>
      </c>
      <c r="L733" s="5" t="s">
        <v>3</v>
      </c>
    </row>
    <row r="734" spans="1:12" ht="63.75" hidden="1" thickBot="1" x14ac:dyDescent="0.3">
      <c r="A734" s="6" t="s">
        <v>14</v>
      </c>
      <c r="B734" s="32" t="s">
        <v>15</v>
      </c>
      <c r="C734" s="32" t="s">
        <v>10</v>
      </c>
      <c r="D734" s="37">
        <v>2.58</v>
      </c>
      <c r="E734" s="37">
        <v>2</v>
      </c>
      <c r="F734" s="37">
        <v>0.74</v>
      </c>
      <c r="G734" s="34" t="s">
        <v>34</v>
      </c>
      <c r="H734" s="35">
        <v>0.02</v>
      </c>
      <c r="I734" s="9">
        <v>0</v>
      </c>
      <c r="J734" s="9">
        <v>0.05</v>
      </c>
      <c r="K734" s="9">
        <v>0</v>
      </c>
      <c r="L734" s="23" t="s">
        <v>165</v>
      </c>
    </row>
    <row r="735" spans="1:12" ht="48" hidden="1" thickBot="1" x14ac:dyDescent="0.3">
      <c r="A735" s="6" t="s">
        <v>16</v>
      </c>
      <c r="B735" s="32" t="s">
        <v>17</v>
      </c>
      <c r="C735" s="32" t="s">
        <v>10</v>
      </c>
      <c r="D735" s="37">
        <v>5.14</v>
      </c>
      <c r="E735" s="37">
        <v>1.5</v>
      </c>
      <c r="F735" s="37">
        <v>0.26</v>
      </c>
      <c r="G735" s="34" t="s">
        <v>34</v>
      </c>
      <c r="H735" s="35">
        <v>0.03</v>
      </c>
      <c r="I735" s="9">
        <v>2.1994471200000001E-2</v>
      </c>
      <c r="J735" s="9">
        <v>0.05</v>
      </c>
      <c r="K735" s="9">
        <v>1.0997235600000001E-3</v>
      </c>
      <c r="L735" s="5" t="s">
        <v>3</v>
      </c>
    </row>
    <row r="736" spans="1:12" ht="45.75" hidden="1" thickBot="1" x14ac:dyDescent="0.3">
      <c r="A736" s="6" t="s">
        <v>18</v>
      </c>
      <c r="B736" s="32" t="s">
        <v>19</v>
      </c>
      <c r="C736" s="32" t="s">
        <v>10</v>
      </c>
      <c r="D736" s="37">
        <v>6.78</v>
      </c>
      <c r="E736" s="37">
        <v>1</v>
      </c>
      <c r="F736" s="37">
        <v>0.95</v>
      </c>
      <c r="G736" s="34" t="s">
        <v>34</v>
      </c>
      <c r="H736" s="35">
        <v>0.02</v>
      </c>
      <c r="I736" s="9">
        <v>0</v>
      </c>
      <c r="J736" s="9">
        <v>0.05</v>
      </c>
      <c r="K736" s="9">
        <v>0</v>
      </c>
      <c r="L736" s="23" t="s">
        <v>165</v>
      </c>
    </row>
    <row r="737" spans="1:12" ht="63.75" hidden="1" thickBot="1" x14ac:dyDescent="0.3">
      <c r="A737" s="6" t="s">
        <v>20</v>
      </c>
      <c r="B737" s="32" t="s">
        <v>21</v>
      </c>
      <c r="C737" s="32" t="s">
        <v>10</v>
      </c>
      <c r="D737" s="37">
        <v>3.01</v>
      </c>
      <c r="E737" s="37">
        <v>1.5</v>
      </c>
      <c r="F737" s="37">
        <v>0.25</v>
      </c>
      <c r="G737" s="34" t="s">
        <v>34</v>
      </c>
      <c r="H737" s="35">
        <v>0.02</v>
      </c>
      <c r="I737" s="9">
        <v>112.87409700000001</v>
      </c>
      <c r="J737" s="9">
        <v>0.05</v>
      </c>
      <c r="K737" s="9">
        <v>5.6437048500000007</v>
      </c>
      <c r="L737" s="5" t="s">
        <v>3</v>
      </c>
    </row>
    <row r="738" spans="1:12" ht="45.75" hidden="1" thickBot="1" x14ac:dyDescent="0.3">
      <c r="A738" s="6" t="s">
        <v>22</v>
      </c>
      <c r="B738" s="32" t="s">
        <v>23</v>
      </c>
      <c r="C738" s="32" t="s">
        <v>10</v>
      </c>
      <c r="D738" s="37">
        <v>2.54</v>
      </c>
      <c r="E738" s="37">
        <v>2</v>
      </c>
      <c r="F738" s="37">
        <v>0.12</v>
      </c>
      <c r="G738" s="34" t="s">
        <v>34</v>
      </c>
      <c r="H738" s="35">
        <v>0.02</v>
      </c>
      <c r="I738" s="9">
        <v>-3.2320992000000005E-3</v>
      </c>
      <c r="J738" s="9">
        <v>0.05</v>
      </c>
      <c r="K738" s="9">
        <v>-1.6160496000000005E-4</v>
      </c>
      <c r="L738" s="7" t="s">
        <v>7</v>
      </c>
    </row>
    <row r="739" spans="1:12" ht="63.75" hidden="1" thickBot="1" x14ac:dyDescent="0.3">
      <c r="A739" s="6" t="s">
        <v>24</v>
      </c>
      <c r="B739" s="32" t="s">
        <v>25</v>
      </c>
      <c r="C739" s="32" t="s">
        <v>10</v>
      </c>
      <c r="D739" s="37">
        <v>1.98</v>
      </c>
      <c r="E739" s="37">
        <v>1.5</v>
      </c>
      <c r="F739" s="37">
        <v>0.68</v>
      </c>
      <c r="G739" s="34" t="s">
        <v>34</v>
      </c>
      <c r="H739" s="35">
        <v>0.01</v>
      </c>
      <c r="I739" s="9">
        <v>1.6440937524000001</v>
      </c>
      <c r="J739" s="9">
        <v>0.05</v>
      </c>
      <c r="K739" s="9">
        <v>8.2204687620000008E-2</v>
      </c>
      <c r="L739" s="7" t="s">
        <v>11</v>
      </c>
    </row>
    <row r="740" spans="1:12" ht="48" hidden="1" thickBot="1" x14ac:dyDescent="0.3">
      <c r="A740" s="6" t="s">
        <v>26</v>
      </c>
      <c r="B740" s="32" t="s">
        <v>27</v>
      </c>
      <c r="C740" s="32" t="s">
        <v>10</v>
      </c>
      <c r="D740" s="37">
        <v>1.25</v>
      </c>
      <c r="E740" s="37">
        <v>1</v>
      </c>
      <c r="F740" s="37">
        <v>0.47</v>
      </c>
      <c r="G740" s="34" t="s">
        <v>34</v>
      </c>
      <c r="H740" s="35">
        <v>0.02</v>
      </c>
      <c r="I740" s="9">
        <v>-5.8749999999999991E-3</v>
      </c>
      <c r="J740" s="9">
        <v>0.15</v>
      </c>
      <c r="K740" s="9">
        <v>-8.8124999999999987E-4</v>
      </c>
      <c r="L740" s="7" t="s">
        <v>7</v>
      </c>
    </row>
    <row r="741" spans="1:12" ht="48" hidden="1" thickBot="1" x14ac:dyDescent="0.3">
      <c r="A741" s="6" t="s">
        <v>28</v>
      </c>
      <c r="B741" s="32" t="s">
        <v>29</v>
      </c>
      <c r="C741" s="32" t="s">
        <v>10</v>
      </c>
      <c r="D741" s="37">
        <v>6.54</v>
      </c>
      <c r="E741" s="37">
        <v>2</v>
      </c>
      <c r="F741" s="37">
        <v>0.32</v>
      </c>
      <c r="G741" s="34" t="s">
        <v>34</v>
      </c>
      <c r="H741" s="35">
        <v>0.02</v>
      </c>
      <c r="I741" s="9">
        <v>-6.8961945600000005</v>
      </c>
      <c r="J741" s="9">
        <v>0.05</v>
      </c>
      <c r="K741" s="9">
        <v>-0.34480972800000004</v>
      </c>
      <c r="L741" s="7" t="s">
        <v>7</v>
      </c>
    </row>
    <row r="742" spans="1:12" ht="45.75" hidden="1" thickBot="1" x14ac:dyDescent="0.3">
      <c r="A742" s="6" t="s">
        <v>30</v>
      </c>
      <c r="B742" s="32" t="s">
        <v>31</v>
      </c>
      <c r="C742" s="32" t="s">
        <v>10</v>
      </c>
      <c r="D742" s="37">
        <v>2.85</v>
      </c>
      <c r="E742" s="37">
        <v>1</v>
      </c>
      <c r="F742" s="37">
        <v>0.91</v>
      </c>
      <c r="G742" s="34" t="s">
        <v>34</v>
      </c>
      <c r="H742" s="35">
        <v>0.01</v>
      </c>
      <c r="I742" s="9">
        <v>6.2778261000000013</v>
      </c>
      <c r="J742" s="9">
        <v>0.05</v>
      </c>
      <c r="K742" s="9">
        <v>0.31389130500000006</v>
      </c>
      <c r="L742" s="5" t="s">
        <v>3</v>
      </c>
    </row>
    <row r="743" spans="1:12" ht="45.75" hidden="1" thickBot="1" x14ac:dyDescent="0.3">
      <c r="A743" s="10" t="s">
        <v>32</v>
      </c>
      <c r="B743" s="42" t="s">
        <v>33</v>
      </c>
      <c r="C743" s="42" t="s">
        <v>10</v>
      </c>
      <c r="D743" s="40">
        <v>6.45</v>
      </c>
      <c r="E743" s="40">
        <v>1.5</v>
      </c>
      <c r="F743" s="40">
        <v>0.05</v>
      </c>
      <c r="G743" s="34" t="s">
        <v>34</v>
      </c>
      <c r="H743" s="35">
        <v>0.01</v>
      </c>
      <c r="I743" s="11">
        <v>3.0234375000000004E-2</v>
      </c>
      <c r="J743" s="11">
        <v>0.05</v>
      </c>
      <c r="K743" s="11">
        <v>1.5117187500000003E-3</v>
      </c>
      <c r="L743" s="5" t="s">
        <v>3</v>
      </c>
    </row>
    <row r="744" spans="1:12" ht="42" customHeight="1" thickBot="1" x14ac:dyDescent="0.3">
      <c r="A744" s="4" t="s">
        <v>89</v>
      </c>
      <c r="B744" s="55" t="s">
        <v>50</v>
      </c>
      <c r="C744" s="56"/>
      <c r="D744" s="56"/>
      <c r="E744" s="56"/>
      <c r="F744" s="56"/>
      <c r="G744" s="56"/>
      <c r="H744" s="56"/>
      <c r="I744" s="57" t="s">
        <v>2</v>
      </c>
      <c r="J744" s="58"/>
      <c r="K744" s="22">
        <f>SUM(K745:K757)</f>
        <v>8.8532323666000012E-3</v>
      </c>
      <c r="L744" s="5" t="s">
        <v>3</v>
      </c>
    </row>
    <row r="745" spans="1:12" ht="45.75" hidden="1" thickBot="1" x14ac:dyDescent="0.3">
      <c r="A745" s="6" t="s">
        <v>4</v>
      </c>
      <c r="B745" s="32" t="s">
        <v>5</v>
      </c>
      <c r="C745" s="32" t="s">
        <v>6</v>
      </c>
      <c r="D745" s="33">
        <v>1.2500000000000001E-2</v>
      </c>
      <c r="E745" s="33">
        <v>0.02</v>
      </c>
      <c r="F745" s="33">
        <v>2.5000000000000001E-3</v>
      </c>
      <c r="G745" s="34" t="s">
        <v>34</v>
      </c>
      <c r="H745" s="35">
        <v>0.33329999999999999</v>
      </c>
      <c r="I745" s="9">
        <v>-1.2500000000000001E-2</v>
      </c>
      <c r="J745" s="9">
        <v>0.3</v>
      </c>
      <c r="K745" s="9">
        <v>-3.7499999999999999E-3</v>
      </c>
      <c r="L745" s="7" t="s">
        <v>7</v>
      </c>
    </row>
    <row r="746" spans="1:12" ht="63.75" hidden="1" thickBot="1" x14ac:dyDescent="0.3">
      <c r="A746" s="6" t="s">
        <v>8</v>
      </c>
      <c r="B746" s="32" t="s">
        <v>9</v>
      </c>
      <c r="C746" s="32" t="s">
        <v>10</v>
      </c>
      <c r="D746" s="33">
        <v>0.03</v>
      </c>
      <c r="E746" s="33">
        <v>0.02</v>
      </c>
      <c r="F746" s="33">
        <v>1E-3</v>
      </c>
      <c r="G746" s="34" t="s">
        <v>35</v>
      </c>
      <c r="H746" s="35">
        <v>0.01</v>
      </c>
      <c r="I746" s="9">
        <v>3.0115059999999999E-2</v>
      </c>
      <c r="J746" s="9">
        <v>0.15</v>
      </c>
      <c r="K746" s="9">
        <v>4.517259E-3</v>
      </c>
      <c r="L746" s="5" t="s">
        <v>3</v>
      </c>
    </row>
    <row r="747" spans="1:12" ht="45.75" hidden="1" thickBot="1" x14ac:dyDescent="0.3">
      <c r="A747" s="6" t="s">
        <v>12</v>
      </c>
      <c r="B747" s="32" t="s">
        <v>13</v>
      </c>
      <c r="C747" s="32" t="s">
        <v>10</v>
      </c>
      <c r="D747" s="33">
        <v>2.8199999999999999E-2</v>
      </c>
      <c r="E747" s="33">
        <v>1.4999999999999999E-2</v>
      </c>
      <c r="F747" s="33">
        <v>1E-4</v>
      </c>
      <c r="G747" s="34" t="s">
        <v>34</v>
      </c>
      <c r="H747" s="35">
        <v>0.02</v>
      </c>
      <c r="I747" s="9">
        <v>2.8200030341999999E-2</v>
      </c>
      <c r="J747" s="9">
        <v>0.05</v>
      </c>
      <c r="K747" s="9">
        <v>1.4100015171000001E-3</v>
      </c>
      <c r="L747" s="5" t="s">
        <v>3</v>
      </c>
    </row>
    <row r="748" spans="1:12" ht="63.75" hidden="1" thickBot="1" x14ac:dyDescent="0.3">
      <c r="A748" s="6" t="s">
        <v>14</v>
      </c>
      <c r="B748" s="32" t="s">
        <v>15</v>
      </c>
      <c r="C748" s="32" t="s">
        <v>10</v>
      </c>
      <c r="D748" s="33">
        <v>1.6500000000000001E-2</v>
      </c>
      <c r="E748" s="33">
        <v>1.4999999999999999E-2</v>
      </c>
      <c r="F748" s="33">
        <v>2.3E-3</v>
      </c>
      <c r="G748" s="34" t="s">
        <v>34</v>
      </c>
      <c r="H748" s="35">
        <v>0.02</v>
      </c>
      <c r="I748" s="9">
        <v>1.6500000000000001E-2</v>
      </c>
      <c r="J748" s="9">
        <v>0.05</v>
      </c>
      <c r="K748" s="9">
        <v>8.250000000000001E-4</v>
      </c>
      <c r="L748" s="5" t="s">
        <v>3</v>
      </c>
    </row>
    <row r="749" spans="1:12" ht="48" hidden="1" thickBot="1" x14ac:dyDescent="0.3">
      <c r="A749" s="6" t="s">
        <v>16</v>
      </c>
      <c r="B749" s="32" t="s">
        <v>17</v>
      </c>
      <c r="C749" s="32" t="s">
        <v>10</v>
      </c>
      <c r="D749" s="33">
        <v>2.35E-2</v>
      </c>
      <c r="E749" s="33">
        <v>0.01</v>
      </c>
      <c r="F749" s="33">
        <v>8.6999999999999994E-3</v>
      </c>
      <c r="G749" s="34" t="s">
        <v>34</v>
      </c>
      <c r="H749" s="35">
        <v>0.03</v>
      </c>
      <c r="I749" s="9">
        <v>2.3502613132E-2</v>
      </c>
      <c r="J749" s="9">
        <v>0.05</v>
      </c>
      <c r="K749" s="9">
        <v>1.1751306566E-3</v>
      </c>
      <c r="L749" s="5" t="s">
        <v>3</v>
      </c>
    </row>
    <row r="750" spans="1:12" ht="45.75" hidden="1" thickBot="1" x14ac:dyDescent="0.3">
      <c r="A750" s="6" t="s">
        <v>18</v>
      </c>
      <c r="B750" s="32" t="s">
        <v>19</v>
      </c>
      <c r="C750" s="32" t="s">
        <v>10</v>
      </c>
      <c r="D750" s="33">
        <v>1.44E-2</v>
      </c>
      <c r="E750" s="33">
        <v>0.01</v>
      </c>
      <c r="F750" s="33">
        <v>6.4999999999999997E-3</v>
      </c>
      <c r="G750" s="34" t="s">
        <v>34</v>
      </c>
      <c r="H750" s="35">
        <v>0.02</v>
      </c>
      <c r="I750" s="9">
        <v>1.44E-2</v>
      </c>
      <c r="J750" s="9">
        <v>0.05</v>
      </c>
      <c r="K750" s="9">
        <v>7.2000000000000005E-4</v>
      </c>
      <c r="L750" s="5" t="s">
        <v>3</v>
      </c>
    </row>
    <row r="751" spans="1:12" ht="63.75" hidden="1" thickBot="1" x14ac:dyDescent="0.3">
      <c r="A751" s="6" t="s">
        <v>20</v>
      </c>
      <c r="B751" s="32" t="s">
        <v>21</v>
      </c>
      <c r="C751" s="32" t="s">
        <v>10</v>
      </c>
      <c r="D751" s="33">
        <v>3.8699999999999998E-2</v>
      </c>
      <c r="E751" s="33">
        <v>1.4999999999999999E-2</v>
      </c>
      <c r="F751" s="33">
        <v>5.4000000000000003E-3</v>
      </c>
      <c r="G751" s="34" t="s">
        <v>34</v>
      </c>
      <c r="H751" s="35">
        <v>0.02</v>
      </c>
      <c r="I751" s="9">
        <v>3.8699999999999998E-2</v>
      </c>
      <c r="J751" s="9">
        <v>0.05</v>
      </c>
      <c r="K751" s="9">
        <v>1.9350000000000001E-3</v>
      </c>
      <c r="L751" s="5" t="s">
        <v>3</v>
      </c>
    </row>
    <row r="752" spans="1:12" ht="45.75" hidden="1" thickBot="1" x14ac:dyDescent="0.3">
      <c r="A752" s="6" t="s">
        <v>22</v>
      </c>
      <c r="B752" s="32" t="s">
        <v>23</v>
      </c>
      <c r="C752" s="32" t="s">
        <v>10</v>
      </c>
      <c r="D752" s="33">
        <v>2.92E-2</v>
      </c>
      <c r="E752" s="33">
        <v>0.02</v>
      </c>
      <c r="F752" s="33">
        <v>2.5999999999999999E-3</v>
      </c>
      <c r="G752" s="34" t="s">
        <v>34</v>
      </c>
      <c r="H752" s="35">
        <v>0.02</v>
      </c>
      <c r="I752" s="9">
        <v>-2.9201040000000001E-2</v>
      </c>
      <c r="J752" s="9">
        <v>0.05</v>
      </c>
      <c r="K752" s="9">
        <v>-1.4600520000000001E-3</v>
      </c>
      <c r="L752" s="7" t="s">
        <v>7</v>
      </c>
    </row>
    <row r="753" spans="1:12" ht="63.75" hidden="1" thickBot="1" x14ac:dyDescent="0.3">
      <c r="A753" s="6" t="s">
        <v>24</v>
      </c>
      <c r="B753" s="32" t="s">
        <v>25</v>
      </c>
      <c r="C753" s="32" t="s">
        <v>10</v>
      </c>
      <c r="D753" s="33">
        <v>1.2699999999999999E-2</v>
      </c>
      <c r="E753" s="33">
        <v>1.4999999999999999E-2</v>
      </c>
      <c r="F753" s="33">
        <v>9.7999999999999997E-3</v>
      </c>
      <c r="G753" s="34" t="s">
        <v>34</v>
      </c>
      <c r="H753" s="35">
        <v>0.01</v>
      </c>
      <c r="I753" s="9">
        <v>1.2815798662E-2</v>
      </c>
      <c r="J753" s="9">
        <v>0.05</v>
      </c>
      <c r="K753" s="9">
        <v>6.4078993310000005E-4</v>
      </c>
      <c r="L753" s="7" t="s">
        <v>11</v>
      </c>
    </row>
    <row r="754" spans="1:12" ht="48" hidden="1" thickBot="1" x14ac:dyDescent="0.3">
      <c r="A754" s="6" t="s">
        <v>26</v>
      </c>
      <c r="B754" s="32" t="s">
        <v>27</v>
      </c>
      <c r="C754" s="32" t="s">
        <v>10</v>
      </c>
      <c r="D754" s="33">
        <v>2.6100000000000002E-2</v>
      </c>
      <c r="E754" s="33">
        <v>0.01</v>
      </c>
      <c r="F754" s="33">
        <v>4.5999999999999999E-3</v>
      </c>
      <c r="G754" s="34" t="s">
        <v>34</v>
      </c>
      <c r="H754" s="35">
        <v>0.02</v>
      </c>
      <c r="I754" s="9">
        <v>2.6100576380000001E-2</v>
      </c>
      <c r="J754" s="9">
        <v>0.05</v>
      </c>
      <c r="K754" s="9">
        <v>1.3050288190000002E-3</v>
      </c>
      <c r="L754" s="7" t="s">
        <v>11</v>
      </c>
    </row>
    <row r="755" spans="1:12" ht="48" hidden="1" thickBot="1" x14ac:dyDescent="0.3">
      <c r="A755" s="6" t="s">
        <v>28</v>
      </c>
      <c r="B755" s="32" t="s">
        <v>29</v>
      </c>
      <c r="C755" s="32" t="s">
        <v>10</v>
      </c>
      <c r="D755" s="33">
        <v>1.7299999999999999E-2</v>
      </c>
      <c r="E755" s="33">
        <v>0.01</v>
      </c>
      <c r="F755" s="33">
        <v>3.7000000000000002E-3</v>
      </c>
      <c r="G755" s="34" t="s">
        <v>34</v>
      </c>
      <c r="H755" s="35">
        <v>0.02</v>
      </c>
      <c r="I755" s="9">
        <v>-1.7299096164000001E-2</v>
      </c>
      <c r="J755" s="9">
        <v>0.05</v>
      </c>
      <c r="K755" s="9">
        <v>-8.6495480820000011E-4</v>
      </c>
      <c r="L755" s="7" t="s">
        <v>7</v>
      </c>
    </row>
    <row r="756" spans="1:12" ht="45.75" hidden="1" thickBot="1" x14ac:dyDescent="0.3">
      <c r="A756" s="6" t="s">
        <v>30</v>
      </c>
      <c r="B756" s="32" t="s">
        <v>31</v>
      </c>
      <c r="C756" s="32" t="s">
        <v>10</v>
      </c>
      <c r="D756" s="33">
        <v>3.7999999999999999E-2</v>
      </c>
      <c r="E756" s="33">
        <v>0.02</v>
      </c>
      <c r="F756" s="33">
        <v>2.5999999999999999E-3</v>
      </c>
      <c r="G756" s="34" t="s">
        <v>34</v>
      </c>
      <c r="H756" s="35">
        <v>0.01</v>
      </c>
      <c r="I756" s="9">
        <v>3.8000582399999996E-2</v>
      </c>
      <c r="J756" s="9">
        <v>0.05</v>
      </c>
      <c r="K756" s="9">
        <v>1.9000291199999999E-3</v>
      </c>
      <c r="L756" s="5" t="s">
        <v>3</v>
      </c>
    </row>
    <row r="757" spans="1:12" ht="45.75" hidden="1" thickBot="1" x14ac:dyDescent="0.3">
      <c r="A757" s="10" t="s">
        <v>32</v>
      </c>
      <c r="B757" s="42" t="s">
        <v>33</v>
      </c>
      <c r="C757" s="42" t="s">
        <v>10</v>
      </c>
      <c r="D757" s="33">
        <v>0.01</v>
      </c>
      <c r="E757" s="33">
        <v>0.02</v>
      </c>
      <c r="F757" s="33">
        <v>1E-3</v>
      </c>
      <c r="G757" s="34" t="s">
        <v>34</v>
      </c>
      <c r="H757" s="35">
        <v>0.01</v>
      </c>
      <c r="I757" s="11">
        <v>1.000000258E-2</v>
      </c>
      <c r="J757" s="11">
        <v>0.05</v>
      </c>
      <c r="K757" s="11">
        <v>5.0000012900000004E-4</v>
      </c>
      <c r="L757" s="5" t="s">
        <v>3</v>
      </c>
    </row>
    <row r="758" spans="1:12" ht="52.5" customHeight="1" thickBot="1" x14ac:dyDescent="0.3">
      <c r="A758" s="4" t="s">
        <v>91</v>
      </c>
      <c r="B758" s="55" t="s">
        <v>51</v>
      </c>
      <c r="C758" s="56"/>
      <c r="D758" s="56"/>
      <c r="E758" s="56"/>
      <c r="F758" s="56"/>
      <c r="G758" s="56"/>
      <c r="H758" s="56"/>
      <c r="I758" s="57" t="s">
        <v>2</v>
      </c>
      <c r="J758" s="58"/>
      <c r="K758" s="22">
        <f>SUM(K759:K771)</f>
        <v>8.8720202370000001E-2</v>
      </c>
      <c r="L758" s="5" t="s">
        <v>3</v>
      </c>
    </row>
    <row r="759" spans="1:12" ht="45.75" hidden="1" thickBot="1" x14ac:dyDescent="0.3">
      <c r="A759" s="6" t="s">
        <v>4</v>
      </c>
      <c r="B759" s="32" t="s">
        <v>5</v>
      </c>
      <c r="C759" s="32" t="s">
        <v>6</v>
      </c>
      <c r="D759" s="36">
        <v>5.4100000000000002E-2</v>
      </c>
      <c r="E759" s="37">
        <v>1.5</v>
      </c>
      <c r="F759" s="38">
        <v>0.84</v>
      </c>
      <c r="G759" s="34" t="s">
        <v>34</v>
      </c>
      <c r="H759" s="35">
        <v>0.33329999999999999</v>
      </c>
      <c r="I759" s="9">
        <v>-9.8159039999999977E-4</v>
      </c>
      <c r="J759" s="9">
        <v>0.15</v>
      </c>
      <c r="K759" s="9">
        <v>-1.4723855999999996E-4</v>
      </c>
      <c r="L759" s="7" t="s">
        <v>7</v>
      </c>
    </row>
    <row r="760" spans="1:12" ht="63.75" hidden="1" thickBot="1" x14ac:dyDescent="0.3">
      <c r="A760" s="6" t="s">
        <v>8</v>
      </c>
      <c r="B760" s="32" t="s">
        <v>9</v>
      </c>
      <c r="C760" s="32" t="s">
        <v>10</v>
      </c>
      <c r="D760" s="39">
        <v>1.69</v>
      </c>
      <c r="E760" s="39">
        <v>1</v>
      </c>
      <c r="F760" s="39">
        <v>0.52</v>
      </c>
      <c r="G760" s="34" t="s">
        <v>35</v>
      </c>
      <c r="H760" s="35">
        <v>0.01</v>
      </c>
      <c r="I760" s="9">
        <v>0</v>
      </c>
      <c r="J760" s="9">
        <v>0.1</v>
      </c>
      <c r="K760" s="9">
        <v>0</v>
      </c>
      <c r="L760" s="23" t="s">
        <v>165</v>
      </c>
    </row>
    <row r="761" spans="1:12" ht="45.75" hidden="1" thickBot="1" x14ac:dyDescent="0.3">
      <c r="A761" s="6" t="s">
        <v>12</v>
      </c>
      <c r="B761" s="32" t="s">
        <v>13</v>
      </c>
      <c r="C761" s="32" t="s">
        <v>10</v>
      </c>
      <c r="D761" s="37">
        <v>2</v>
      </c>
      <c r="E761" s="37">
        <v>2</v>
      </c>
      <c r="F761" s="37">
        <v>0.19</v>
      </c>
      <c r="G761" s="34" t="s">
        <v>34</v>
      </c>
      <c r="H761" s="35">
        <v>0.02</v>
      </c>
      <c r="I761" s="9">
        <v>0</v>
      </c>
      <c r="J761" s="9">
        <v>0.1</v>
      </c>
      <c r="K761" s="9">
        <v>0</v>
      </c>
      <c r="L761" s="23" t="s">
        <v>165</v>
      </c>
    </row>
    <row r="762" spans="1:12" ht="63.75" hidden="1" thickBot="1" x14ac:dyDescent="0.3">
      <c r="A762" s="6" t="s">
        <v>14</v>
      </c>
      <c r="B762" s="32" t="s">
        <v>15</v>
      </c>
      <c r="C762" s="32" t="s">
        <v>10</v>
      </c>
      <c r="D762" s="37">
        <v>3.68</v>
      </c>
      <c r="E762" s="37">
        <v>1.5</v>
      </c>
      <c r="F762" s="37">
        <v>0.63</v>
      </c>
      <c r="G762" s="34" t="s">
        <v>34</v>
      </c>
      <c r="H762" s="35">
        <v>0.02</v>
      </c>
      <c r="I762" s="9">
        <v>0</v>
      </c>
      <c r="J762" s="9">
        <v>0.05</v>
      </c>
      <c r="K762" s="9">
        <v>0</v>
      </c>
      <c r="L762" s="23" t="s">
        <v>165</v>
      </c>
    </row>
    <row r="763" spans="1:12" ht="48" hidden="1" thickBot="1" x14ac:dyDescent="0.3">
      <c r="A763" s="6" t="s">
        <v>16</v>
      </c>
      <c r="B763" s="32" t="s">
        <v>17</v>
      </c>
      <c r="C763" s="32" t="s">
        <v>10</v>
      </c>
      <c r="D763" s="37">
        <v>4.92</v>
      </c>
      <c r="E763" s="37">
        <v>1</v>
      </c>
      <c r="F763" s="37">
        <v>0.74</v>
      </c>
      <c r="G763" s="34" t="s">
        <v>34</v>
      </c>
      <c r="H763" s="35">
        <v>0.03</v>
      </c>
      <c r="I763" s="9">
        <v>3.6895867200000002E-2</v>
      </c>
      <c r="J763" s="9">
        <v>0.05</v>
      </c>
      <c r="K763" s="9">
        <v>1.8447933600000002E-3</v>
      </c>
      <c r="L763" s="5" t="s">
        <v>3</v>
      </c>
    </row>
    <row r="764" spans="1:12" ht="45.75" hidden="1" thickBot="1" x14ac:dyDescent="0.3">
      <c r="A764" s="6" t="s">
        <v>18</v>
      </c>
      <c r="B764" s="32" t="s">
        <v>19</v>
      </c>
      <c r="C764" s="32" t="s">
        <v>10</v>
      </c>
      <c r="D764" s="37">
        <v>5.0999999999999996</v>
      </c>
      <c r="E764" s="37">
        <v>1.5</v>
      </c>
      <c r="F764" s="37">
        <v>0.82</v>
      </c>
      <c r="G764" s="34" t="s">
        <v>34</v>
      </c>
      <c r="H764" s="35">
        <v>0.02</v>
      </c>
      <c r="I764" s="9">
        <v>0</v>
      </c>
      <c r="J764" s="9">
        <v>0.05</v>
      </c>
      <c r="K764" s="9">
        <v>0</v>
      </c>
      <c r="L764" s="23" t="s">
        <v>165</v>
      </c>
    </row>
    <row r="765" spans="1:12" ht="63.75" hidden="1" thickBot="1" x14ac:dyDescent="0.3">
      <c r="A765" s="6" t="s">
        <v>20</v>
      </c>
      <c r="B765" s="32" t="s">
        <v>21</v>
      </c>
      <c r="C765" s="32" t="s">
        <v>10</v>
      </c>
      <c r="D765" s="37">
        <v>8.5299999999999994</v>
      </c>
      <c r="E765" s="37">
        <v>1</v>
      </c>
      <c r="F765" s="37">
        <v>0.25</v>
      </c>
      <c r="G765" s="34" t="s">
        <v>34</v>
      </c>
      <c r="H765" s="35">
        <v>0.02</v>
      </c>
      <c r="I765" s="9">
        <v>0</v>
      </c>
      <c r="J765" s="9">
        <v>0.05</v>
      </c>
      <c r="K765" s="9">
        <v>0</v>
      </c>
      <c r="L765" s="23" t="s">
        <v>165</v>
      </c>
    </row>
    <row r="766" spans="1:12" ht="45.75" hidden="1" thickBot="1" x14ac:dyDescent="0.3">
      <c r="A766" s="6" t="s">
        <v>22</v>
      </c>
      <c r="B766" s="32" t="s">
        <v>23</v>
      </c>
      <c r="C766" s="32" t="s">
        <v>10</v>
      </c>
      <c r="D766" s="37">
        <v>7.65</v>
      </c>
      <c r="E766" s="37">
        <v>2</v>
      </c>
      <c r="F766" s="37">
        <v>0.14000000000000001</v>
      </c>
      <c r="G766" s="34" t="s">
        <v>34</v>
      </c>
      <c r="H766" s="35">
        <v>0.02</v>
      </c>
      <c r="I766" s="9">
        <v>-2.0623176000000007E-2</v>
      </c>
      <c r="J766" s="9">
        <v>0.05</v>
      </c>
      <c r="K766" s="9">
        <v>-1.0311588000000004E-3</v>
      </c>
      <c r="L766" s="7" t="s">
        <v>7</v>
      </c>
    </row>
    <row r="767" spans="1:12" ht="63.75" hidden="1" thickBot="1" x14ac:dyDescent="0.3">
      <c r="A767" s="6" t="s">
        <v>24</v>
      </c>
      <c r="B767" s="32" t="s">
        <v>25</v>
      </c>
      <c r="C767" s="32" t="s">
        <v>10</v>
      </c>
      <c r="D767" s="37">
        <v>1.84</v>
      </c>
      <c r="E767" s="37">
        <v>1.5</v>
      </c>
      <c r="F767" s="37">
        <v>0.69</v>
      </c>
      <c r="G767" s="34" t="s">
        <v>34</v>
      </c>
      <c r="H767" s="35">
        <v>0.01</v>
      </c>
      <c r="I767" s="9">
        <v>1.7233410744</v>
      </c>
      <c r="J767" s="9">
        <v>0.05</v>
      </c>
      <c r="K767" s="9">
        <v>8.6167053719999998E-2</v>
      </c>
      <c r="L767" s="7" t="s">
        <v>11</v>
      </c>
    </row>
    <row r="768" spans="1:12" ht="48" hidden="1" thickBot="1" x14ac:dyDescent="0.3">
      <c r="A768" s="6" t="s">
        <v>26</v>
      </c>
      <c r="B768" s="32" t="s">
        <v>27</v>
      </c>
      <c r="C768" s="32" t="s">
        <v>10</v>
      </c>
      <c r="D768" s="37">
        <v>0.65</v>
      </c>
      <c r="E768" s="37">
        <v>2</v>
      </c>
      <c r="F768" s="37">
        <v>0.87</v>
      </c>
      <c r="G768" s="34" t="s">
        <v>34</v>
      </c>
      <c r="H768" s="35">
        <v>0.02</v>
      </c>
      <c r="I768" s="9">
        <v>7.4883509999999999E-3</v>
      </c>
      <c r="J768" s="9">
        <v>0.15</v>
      </c>
      <c r="K768" s="9">
        <v>1.1232526499999999E-3</v>
      </c>
      <c r="L768" s="7" t="s">
        <v>11</v>
      </c>
    </row>
    <row r="769" spans="1:12" ht="48" hidden="1" thickBot="1" x14ac:dyDescent="0.3">
      <c r="A769" s="6" t="s">
        <v>28</v>
      </c>
      <c r="B769" s="32" t="s">
        <v>29</v>
      </c>
      <c r="C769" s="32" t="s">
        <v>10</v>
      </c>
      <c r="D769" s="37">
        <v>0.15</v>
      </c>
      <c r="E769" s="37">
        <v>2</v>
      </c>
      <c r="F769" s="37">
        <v>0.25</v>
      </c>
      <c r="G769" s="34" t="s">
        <v>34</v>
      </c>
      <c r="H769" s="35">
        <v>0.02</v>
      </c>
      <c r="I769" s="9">
        <v>1.5269999999999999E-2</v>
      </c>
      <c r="J769" s="9">
        <v>0.05</v>
      </c>
      <c r="K769" s="9">
        <v>7.6349999999999996E-4</v>
      </c>
      <c r="L769" s="7" t="s">
        <v>11</v>
      </c>
    </row>
    <row r="770" spans="1:12" ht="45.75" hidden="1" thickBot="1" x14ac:dyDescent="0.3">
      <c r="A770" s="6" t="s">
        <v>30</v>
      </c>
      <c r="B770" s="32" t="s">
        <v>31</v>
      </c>
      <c r="C770" s="32" t="s">
        <v>10</v>
      </c>
      <c r="D770" s="37">
        <v>1.08</v>
      </c>
      <c r="E770" s="37">
        <v>1</v>
      </c>
      <c r="F770" s="37">
        <v>0.09</v>
      </c>
      <c r="G770" s="34" t="s">
        <v>34</v>
      </c>
      <c r="H770" s="35">
        <v>0.01</v>
      </c>
      <c r="I770" s="9">
        <v>0</v>
      </c>
      <c r="J770" s="9">
        <v>0.05</v>
      </c>
      <c r="K770" s="9">
        <v>0</v>
      </c>
      <c r="L770" s="23" t="s">
        <v>165</v>
      </c>
    </row>
    <row r="771" spans="1:12" ht="45.75" hidden="1" thickBot="1" x14ac:dyDescent="0.3">
      <c r="A771" s="10" t="s">
        <v>32</v>
      </c>
      <c r="B771" s="42" t="s">
        <v>33</v>
      </c>
      <c r="C771" s="42" t="s">
        <v>10</v>
      </c>
      <c r="D771" s="40">
        <v>5.93</v>
      </c>
      <c r="E771" s="40">
        <v>1.5</v>
      </c>
      <c r="F771" s="40">
        <v>0.65</v>
      </c>
      <c r="G771" s="34" t="s">
        <v>34</v>
      </c>
      <c r="H771" s="35">
        <v>0.01</v>
      </c>
      <c r="I771" s="11">
        <v>0</v>
      </c>
      <c r="J771" s="11">
        <v>0.05</v>
      </c>
      <c r="K771" s="11">
        <v>0</v>
      </c>
      <c r="L771" s="23" t="s">
        <v>165</v>
      </c>
    </row>
    <row r="772" spans="1:12" ht="39" customHeight="1" thickBot="1" x14ac:dyDescent="0.3">
      <c r="A772" s="4" t="s">
        <v>92</v>
      </c>
      <c r="B772" s="55" t="s">
        <v>52</v>
      </c>
      <c r="C772" s="56"/>
      <c r="D772" s="56"/>
      <c r="E772" s="56"/>
      <c r="F772" s="56"/>
      <c r="G772" s="56"/>
      <c r="H772" s="56"/>
      <c r="I772" s="57" t="s">
        <v>2</v>
      </c>
      <c r="J772" s="58"/>
      <c r="K772" s="22">
        <f>SUM(K773:K785)</f>
        <v>0.75869225360999992</v>
      </c>
      <c r="L772" s="5" t="s">
        <v>3</v>
      </c>
    </row>
    <row r="773" spans="1:12" ht="45.75" hidden="1" thickBot="1" x14ac:dyDescent="0.3">
      <c r="A773" s="6" t="s">
        <v>4</v>
      </c>
      <c r="B773" s="32" t="s">
        <v>5</v>
      </c>
      <c r="C773" s="32" t="s">
        <v>6</v>
      </c>
      <c r="D773" s="36">
        <v>5.4100000000000002E-2</v>
      </c>
      <c r="E773" s="37">
        <v>1.5</v>
      </c>
      <c r="F773" s="38">
        <v>0.84</v>
      </c>
      <c r="G773" s="34" t="s">
        <v>34</v>
      </c>
      <c r="H773" s="35">
        <v>0.33329999999999999</v>
      </c>
      <c r="I773" s="9">
        <v>-7.5664259999999996E-4</v>
      </c>
      <c r="J773" s="9">
        <v>0.15</v>
      </c>
      <c r="K773" s="9">
        <v>-1.1349638999999999E-4</v>
      </c>
      <c r="L773" s="7" t="s">
        <v>7</v>
      </c>
    </row>
    <row r="774" spans="1:12" ht="63.75" hidden="1" thickBot="1" x14ac:dyDescent="0.3">
      <c r="A774" s="6" t="s">
        <v>8</v>
      </c>
      <c r="B774" s="32" t="s">
        <v>9</v>
      </c>
      <c r="C774" s="32" t="s">
        <v>10</v>
      </c>
      <c r="D774" s="39">
        <v>1.69</v>
      </c>
      <c r="E774" s="39">
        <v>1</v>
      </c>
      <c r="F774" s="39">
        <v>0.52</v>
      </c>
      <c r="G774" s="34" t="s">
        <v>35</v>
      </c>
      <c r="H774" s="35">
        <v>0.01</v>
      </c>
      <c r="I774" s="9">
        <v>0</v>
      </c>
      <c r="J774" s="9">
        <v>0.1</v>
      </c>
      <c r="K774" s="9">
        <v>0</v>
      </c>
      <c r="L774" s="23" t="s">
        <v>165</v>
      </c>
    </row>
    <row r="775" spans="1:12" ht="45.75" hidden="1" thickBot="1" x14ac:dyDescent="0.3">
      <c r="A775" s="6" t="s">
        <v>12</v>
      </c>
      <c r="B775" s="32" t="s">
        <v>13</v>
      </c>
      <c r="C775" s="32" t="s">
        <v>10</v>
      </c>
      <c r="D775" s="37">
        <v>2</v>
      </c>
      <c r="E775" s="37">
        <v>2</v>
      </c>
      <c r="F775" s="37">
        <v>0.19</v>
      </c>
      <c r="G775" s="34" t="s">
        <v>34</v>
      </c>
      <c r="H775" s="35">
        <v>0.02</v>
      </c>
      <c r="I775" s="9">
        <v>0</v>
      </c>
      <c r="J775" s="9">
        <v>0.1</v>
      </c>
      <c r="K775" s="9">
        <v>0</v>
      </c>
      <c r="L775" s="23" t="s">
        <v>165</v>
      </c>
    </row>
    <row r="776" spans="1:12" ht="63.75" hidden="1" thickBot="1" x14ac:dyDescent="0.3">
      <c r="A776" s="6" t="s">
        <v>14</v>
      </c>
      <c r="B776" s="32" t="s">
        <v>15</v>
      </c>
      <c r="C776" s="32" t="s">
        <v>10</v>
      </c>
      <c r="D776" s="37">
        <v>3.68</v>
      </c>
      <c r="E776" s="37">
        <v>1.5</v>
      </c>
      <c r="F776" s="37">
        <v>0.63</v>
      </c>
      <c r="G776" s="34" t="s">
        <v>34</v>
      </c>
      <c r="H776" s="35">
        <v>0.02</v>
      </c>
      <c r="I776" s="9">
        <v>0</v>
      </c>
      <c r="J776" s="9">
        <v>0.05</v>
      </c>
      <c r="K776" s="9">
        <v>0</v>
      </c>
      <c r="L776" s="23" t="s">
        <v>165</v>
      </c>
    </row>
    <row r="777" spans="1:12" ht="48" hidden="1" thickBot="1" x14ac:dyDescent="0.3">
      <c r="A777" s="6" t="s">
        <v>16</v>
      </c>
      <c r="B777" s="32" t="s">
        <v>17</v>
      </c>
      <c r="C777" s="32" t="s">
        <v>10</v>
      </c>
      <c r="D777" s="37">
        <v>4.92</v>
      </c>
      <c r="E777" s="37">
        <v>1</v>
      </c>
      <c r="F777" s="37">
        <v>0.74</v>
      </c>
      <c r="G777" s="34" t="s">
        <v>34</v>
      </c>
      <c r="H777" s="35">
        <v>0.03</v>
      </c>
      <c r="I777" s="9">
        <v>3.6408000000000003E-2</v>
      </c>
      <c r="J777" s="9">
        <v>0.05</v>
      </c>
      <c r="K777" s="9">
        <v>1.8204000000000002E-3</v>
      </c>
      <c r="L777" s="5" t="s">
        <v>3</v>
      </c>
    </row>
    <row r="778" spans="1:12" ht="45.75" hidden="1" thickBot="1" x14ac:dyDescent="0.3">
      <c r="A778" s="6" t="s">
        <v>18</v>
      </c>
      <c r="B778" s="32" t="s">
        <v>19</v>
      </c>
      <c r="C778" s="32" t="s">
        <v>10</v>
      </c>
      <c r="D778" s="37">
        <v>5.0999999999999996</v>
      </c>
      <c r="E778" s="37">
        <v>1.5</v>
      </c>
      <c r="F778" s="37">
        <v>0.82</v>
      </c>
      <c r="G778" s="34" t="s">
        <v>34</v>
      </c>
      <c r="H778" s="35">
        <v>0.02</v>
      </c>
      <c r="I778" s="9">
        <v>15.048926999999997</v>
      </c>
      <c r="J778" s="9">
        <v>0.05</v>
      </c>
      <c r="K778" s="9">
        <v>0.75244634999999993</v>
      </c>
      <c r="L778" s="5" t="s">
        <v>3</v>
      </c>
    </row>
    <row r="779" spans="1:12" ht="63.75" hidden="1" thickBot="1" x14ac:dyDescent="0.3">
      <c r="A779" s="6" t="s">
        <v>20</v>
      </c>
      <c r="B779" s="32" t="s">
        <v>21</v>
      </c>
      <c r="C779" s="32" t="s">
        <v>10</v>
      </c>
      <c r="D779" s="37">
        <v>8.5299999999999994</v>
      </c>
      <c r="E779" s="37">
        <v>1</v>
      </c>
      <c r="F779" s="37">
        <v>0.25</v>
      </c>
      <c r="G779" s="34" t="s">
        <v>34</v>
      </c>
      <c r="H779" s="35">
        <v>0.02</v>
      </c>
      <c r="I779" s="9">
        <v>0</v>
      </c>
      <c r="J779" s="9">
        <v>0.05</v>
      </c>
      <c r="K779" s="9">
        <v>0</v>
      </c>
      <c r="L779" s="23" t="s">
        <v>165</v>
      </c>
    </row>
    <row r="780" spans="1:12" ht="45.75" hidden="1" thickBot="1" x14ac:dyDescent="0.3">
      <c r="A780" s="6" t="s">
        <v>22</v>
      </c>
      <c r="B780" s="32" t="s">
        <v>23</v>
      </c>
      <c r="C780" s="32" t="s">
        <v>10</v>
      </c>
      <c r="D780" s="37">
        <v>7.65</v>
      </c>
      <c r="E780" s="37">
        <v>2</v>
      </c>
      <c r="F780" s="37">
        <v>0.14000000000000001</v>
      </c>
      <c r="G780" s="34" t="s">
        <v>34</v>
      </c>
      <c r="H780" s="35">
        <v>0.02</v>
      </c>
      <c r="I780" s="9">
        <v>0</v>
      </c>
      <c r="J780" s="9">
        <v>0.05</v>
      </c>
      <c r="K780" s="9">
        <v>0</v>
      </c>
      <c r="L780" s="23" t="s">
        <v>165</v>
      </c>
    </row>
    <row r="781" spans="1:12" ht="63.75" hidden="1" thickBot="1" x14ac:dyDescent="0.3">
      <c r="A781" s="6" t="s">
        <v>24</v>
      </c>
      <c r="B781" s="32" t="s">
        <v>25</v>
      </c>
      <c r="C781" s="32" t="s">
        <v>10</v>
      </c>
      <c r="D781" s="37">
        <v>1.84</v>
      </c>
      <c r="E781" s="37">
        <v>1.5</v>
      </c>
      <c r="F781" s="37">
        <v>0.69</v>
      </c>
      <c r="G781" s="34" t="s">
        <v>34</v>
      </c>
      <c r="H781" s="35">
        <v>0.01</v>
      </c>
      <c r="I781" s="9">
        <v>0</v>
      </c>
      <c r="J781" s="9">
        <v>0.05</v>
      </c>
      <c r="K781" s="9">
        <v>0</v>
      </c>
      <c r="L781" s="23" t="s">
        <v>165</v>
      </c>
    </row>
    <row r="782" spans="1:12" ht="48" hidden="1" thickBot="1" x14ac:dyDescent="0.3">
      <c r="A782" s="6" t="s">
        <v>26</v>
      </c>
      <c r="B782" s="32" t="s">
        <v>27</v>
      </c>
      <c r="C782" s="32" t="s">
        <v>10</v>
      </c>
      <c r="D782" s="37">
        <v>0.65</v>
      </c>
      <c r="E782" s="37">
        <v>2</v>
      </c>
      <c r="F782" s="37">
        <v>0.87</v>
      </c>
      <c r="G782" s="34" t="s">
        <v>34</v>
      </c>
      <c r="H782" s="35">
        <v>0.02</v>
      </c>
      <c r="I782" s="9">
        <v>0</v>
      </c>
      <c r="J782" s="9">
        <v>0.15</v>
      </c>
      <c r="K782" s="9">
        <v>0</v>
      </c>
      <c r="L782" s="23" t="s">
        <v>165</v>
      </c>
    </row>
    <row r="783" spans="1:12" ht="48" hidden="1" thickBot="1" x14ac:dyDescent="0.3">
      <c r="A783" s="6" t="s">
        <v>28</v>
      </c>
      <c r="B783" s="32" t="s">
        <v>29</v>
      </c>
      <c r="C783" s="32" t="s">
        <v>10</v>
      </c>
      <c r="D783" s="37">
        <v>0.15</v>
      </c>
      <c r="E783" s="37">
        <v>2</v>
      </c>
      <c r="F783" s="37">
        <v>0.25</v>
      </c>
      <c r="G783" s="34" t="s">
        <v>34</v>
      </c>
      <c r="H783" s="35">
        <v>0.02</v>
      </c>
      <c r="I783" s="9">
        <v>9.078E-2</v>
      </c>
      <c r="J783" s="9">
        <v>0.05</v>
      </c>
      <c r="K783" s="9">
        <v>4.5390000000000005E-3</v>
      </c>
      <c r="L783" s="5" t="s">
        <v>3</v>
      </c>
    </row>
    <row r="784" spans="1:12" ht="45.75" hidden="1" thickBot="1" x14ac:dyDescent="0.3">
      <c r="A784" s="6" t="s">
        <v>30</v>
      </c>
      <c r="B784" s="32" t="s">
        <v>31</v>
      </c>
      <c r="C784" s="32" t="s">
        <v>10</v>
      </c>
      <c r="D784" s="37">
        <v>1.08</v>
      </c>
      <c r="E784" s="37">
        <v>1</v>
      </c>
      <c r="F784" s="37">
        <v>0.09</v>
      </c>
      <c r="G784" s="34" t="s">
        <v>34</v>
      </c>
      <c r="H784" s="35">
        <v>0.01</v>
      </c>
      <c r="I784" s="9">
        <v>0</v>
      </c>
      <c r="J784" s="9">
        <v>0.05</v>
      </c>
      <c r="K784" s="9">
        <v>0</v>
      </c>
      <c r="L784" s="23" t="s">
        <v>165</v>
      </c>
    </row>
    <row r="785" spans="1:12" ht="45.75" hidden="1" thickBot="1" x14ac:dyDescent="0.3">
      <c r="A785" s="10" t="s">
        <v>32</v>
      </c>
      <c r="B785" s="42" t="s">
        <v>33</v>
      </c>
      <c r="C785" s="42" t="s">
        <v>10</v>
      </c>
      <c r="D785" s="40">
        <v>5.93</v>
      </c>
      <c r="E785" s="40">
        <v>1.5</v>
      </c>
      <c r="F785" s="40">
        <v>0.65</v>
      </c>
      <c r="G785" s="34" t="s">
        <v>34</v>
      </c>
      <c r="H785" s="35">
        <v>0.01</v>
      </c>
      <c r="I785" s="11">
        <v>0</v>
      </c>
      <c r="J785" s="11">
        <v>0.05</v>
      </c>
      <c r="K785" s="11">
        <v>0</v>
      </c>
      <c r="L785" s="23" t="s">
        <v>165</v>
      </c>
    </row>
    <row r="786" spans="1:12" ht="36" customHeight="1" thickBot="1" x14ac:dyDescent="0.3">
      <c r="A786" s="4" t="s">
        <v>94</v>
      </c>
      <c r="B786" s="55" t="s">
        <v>53</v>
      </c>
      <c r="C786" s="56"/>
      <c r="D786" s="56"/>
      <c r="E786" s="56"/>
      <c r="F786" s="56"/>
      <c r="G786" s="56"/>
      <c r="H786" s="56"/>
      <c r="I786" s="57" t="s">
        <v>2</v>
      </c>
      <c r="J786" s="58"/>
      <c r="K786" s="22">
        <f>SUM(K787:K799)</f>
        <v>1.1118884452975</v>
      </c>
      <c r="L786" s="5" t="s">
        <v>3</v>
      </c>
    </row>
    <row r="787" spans="1:12" ht="45.75" hidden="1" thickBot="1" x14ac:dyDescent="0.3">
      <c r="A787" s="6" t="s">
        <v>4</v>
      </c>
      <c r="B787" s="32" t="s">
        <v>5</v>
      </c>
      <c r="C787" s="32" t="s">
        <v>6</v>
      </c>
      <c r="D787" s="36">
        <v>2.1700000000000001E-2</v>
      </c>
      <c r="E787" s="37">
        <v>1.5</v>
      </c>
      <c r="F787" s="38">
        <v>0.87</v>
      </c>
      <c r="G787" s="34" t="s">
        <v>34</v>
      </c>
      <c r="H787" s="35">
        <v>0.33329999999999999</v>
      </c>
      <c r="I787" s="9">
        <v>5.9468850000000006E-5</v>
      </c>
      <c r="J787" s="9">
        <v>0.15</v>
      </c>
      <c r="K787" s="9">
        <v>8.9203275000000002E-6</v>
      </c>
      <c r="L787" s="23" t="s">
        <v>165</v>
      </c>
    </row>
    <row r="788" spans="1:12" ht="63.75" hidden="1" thickBot="1" x14ac:dyDescent="0.3">
      <c r="A788" s="6" t="s">
        <v>8</v>
      </c>
      <c r="B788" s="32" t="s">
        <v>9</v>
      </c>
      <c r="C788" s="32" t="s">
        <v>10</v>
      </c>
      <c r="D788" s="39">
        <v>5.8</v>
      </c>
      <c r="E788" s="39">
        <v>1</v>
      </c>
      <c r="F788" s="39">
        <v>0.52</v>
      </c>
      <c r="G788" s="34" t="s">
        <v>35</v>
      </c>
      <c r="H788" s="35">
        <v>0.01</v>
      </c>
      <c r="I788" s="9">
        <v>0.62732800000000011</v>
      </c>
      <c r="J788" s="9">
        <v>0.1</v>
      </c>
      <c r="K788" s="9">
        <v>6.2732800000000019E-2</v>
      </c>
      <c r="L788" s="5" t="s">
        <v>3</v>
      </c>
    </row>
    <row r="789" spans="1:12" ht="45.75" hidden="1" thickBot="1" x14ac:dyDescent="0.3">
      <c r="A789" s="6" t="s">
        <v>12</v>
      </c>
      <c r="B789" s="32" t="s">
        <v>13</v>
      </c>
      <c r="C789" s="32" t="s">
        <v>10</v>
      </c>
      <c r="D789" s="37">
        <v>2.4</v>
      </c>
      <c r="E789" s="37">
        <v>2</v>
      </c>
      <c r="F789" s="37">
        <v>0.66</v>
      </c>
      <c r="G789" s="34" t="s">
        <v>34</v>
      </c>
      <c r="H789" s="35">
        <v>0.02</v>
      </c>
      <c r="I789" s="9">
        <v>3.2791968000000002</v>
      </c>
      <c r="J789" s="9">
        <v>0.1</v>
      </c>
      <c r="K789" s="9">
        <v>0.32791968000000005</v>
      </c>
      <c r="L789" s="5" t="s">
        <v>3</v>
      </c>
    </row>
    <row r="790" spans="1:12" ht="63.75" hidden="1" thickBot="1" x14ac:dyDescent="0.3">
      <c r="A790" s="6" t="s">
        <v>14</v>
      </c>
      <c r="B790" s="32" t="s">
        <v>15</v>
      </c>
      <c r="C790" s="32" t="s">
        <v>10</v>
      </c>
      <c r="D790" s="37">
        <v>3.65</v>
      </c>
      <c r="E790" s="37">
        <v>1.5</v>
      </c>
      <c r="F790" s="37">
        <v>0.41</v>
      </c>
      <c r="G790" s="34" t="s">
        <v>34</v>
      </c>
      <c r="H790" s="35">
        <v>0.02</v>
      </c>
      <c r="I790" s="9">
        <v>0</v>
      </c>
      <c r="J790" s="9">
        <v>0.05</v>
      </c>
      <c r="K790" s="9">
        <v>0</v>
      </c>
      <c r="L790" s="23" t="s">
        <v>165</v>
      </c>
    </row>
    <row r="791" spans="1:12" ht="48" hidden="1" thickBot="1" x14ac:dyDescent="0.3">
      <c r="A791" s="6" t="s">
        <v>16</v>
      </c>
      <c r="B791" s="32" t="s">
        <v>17</v>
      </c>
      <c r="C791" s="32" t="s">
        <v>10</v>
      </c>
      <c r="D791" s="37">
        <v>1.95</v>
      </c>
      <c r="E791" s="37">
        <v>1</v>
      </c>
      <c r="F791" s="37">
        <v>0.25</v>
      </c>
      <c r="G791" s="34" t="s">
        <v>34</v>
      </c>
      <c r="H791" s="35">
        <v>0.03</v>
      </c>
      <c r="I791" s="9">
        <v>5.4322125000000002E-3</v>
      </c>
      <c r="J791" s="9">
        <v>0.05</v>
      </c>
      <c r="K791" s="9">
        <v>2.7161062500000003E-4</v>
      </c>
      <c r="L791" s="5" t="s">
        <v>3</v>
      </c>
    </row>
    <row r="792" spans="1:12" ht="45.75" hidden="1" thickBot="1" x14ac:dyDescent="0.3">
      <c r="A792" s="6" t="s">
        <v>18</v>
      </c>
      <c r="B792" s="32" t="s">
        <v>19</v>
      </c>
      <c r="C792" s="32" t="s">
        <v>10</v>
      </c>
      <c r="D792" s="37">
        <v>1.25</v>
      </c>
      <c r="E792" s="37">
        <v>1.5</v>
      </c>
      <c r="F792" s="37">
        <v>0.84</v>
      </c>
      <c r="G792" s="34" t="s">
        <v>34</v>
      </c>
      <c r="H792" s="35">
        <v>0.02</v>
      </c>
      <c r="I792" s="9">
        <v>0</v>
      </c>
      <c r="J792" s="9">
        <v>0.05</v>
      </c>
      <c r="K792" s="9">
        <v>0</v>
      </c>
      <c r="L792" s="23" t="s">
        <v>165</v>
      </c>
    </row>
    <row r="793" spans="1:12" ht="63.75" hidden="1" thickBot="1" x14ac:dyDescent="0.3">
      <c r="A793" s="6" t="s">
        <v>20</v>
      </c>
      <c r="B793" s="32" t="s">
        <v>21</v>
      </c>
      <c r="C793" s="32" t="s">
        <v>10</v>
      </c>
      <c r="D793" s="37">
        <v>0.26</v>
      </c>
      <c r="E793" s="37">
        <v>2</v>
      </c>
      <c r="F793" s="37">
        <v>0.36</v>
      </c>
      <c r="G793" s="34" t="s">
        <v>34</v>
      </c>
      <c r="H793" s="35">
        <v>0.02</v>
      </c>
      <c r="I793" s="9">
        <v>7.0148332800000004</v>
      </c>
      <c r="J793" s="9">
        <v>0.05</v>
      </c>
      <c r="K793" s="9">
        <v>0.35074166400000006</v>
      </c>
      <c r="L793" s="5" t="s">
        <v>3</v>
      </c>
    </row>
    <row r="794" spans="1:12" ht="45.75" hidden="1" thickBot="1" x14ac:dyDescent="0.3">
      <c r="A794" s="6" t="s">
        <v>22</v>
      </c>
      <c r="B794" s="32" t="s">
        <v>23</v>
      </c>
      <c r="C794" s="32" t="s">
        <v>10</v>
      </c>
      <c r="D794" s="37">
        <v>0.68</v>
      </c>
      <c r="E794" s="37">
        <v>1</v>
      </c>
      <c r="F794" s="37">
        <v>0.59</v>
      </c>
      <c r="G794" s="34" t="s">
        <v>34</v>
      </c>
      <c r="H794" s="35">
        <v>0.02</v>
      </c>
      <c r="I794" s="9">
        <v>7.4522899999999994E-3</v>
      </c>
      <c r="J794" s="9">
        <v>0.05</v>
      </c>
      <c r="K794" s="9">
        <v>3.7261450000000002E-4</v>
      </c>
      <c r="L794" s="7" t="s">
        <v>11</v>
      </c>
    </row>
    <row r="795" spans="1:12" ht="63.75" hidden="1" thickBot="1" x14ac:dyDescent="0.3">
      <c r="A795" s="6" t="s">
        <v>24</v>
      </c>
      <c r="B795" s="32" t="s">
        <v>25</v>
      </c>
      <c r="C795" s="32" t="s">
        <v>10</v>
      </c>
      <c r="D795" s="37">
        <v>4.13</v>
      </c>
      <c r="E795" s="37">
        <v>2</v>
      </c>
      <c r="F795" s="37">
        <v>0.76</v>
      </c>
      <c r="G795" s="34" t="s">
        <v>34</v>
      </c>
      <c r="H795" s="35">
        <v>0.01</v>
      </c>
      <c r="I795" s="9">
        <v>6.3020449743999993</v>
      </c>
      <c r="J795" s="9">
        <v>0.05</v>
      </c>
      <c r="K795" s="9">
        <v>0.31510224871999998</v>
      </c>
      <c r="L795" s="7" t="s">
        <v>11</v>
      </c>
    </row>
    <row r="796" spans="1:12" ht="48" hidden="1" thickBot="1" x14ac:dyDescent="0.3">
      <c r="A796" s="6" t="s">
        <v>26</v>
      </c>
      <c r="B796" s="32" t="s">
        <v>27</v>
      </c>
      <c r="C796" s="32" t="s">
        <v>10</v>
      </c>
      <c r="D796" s="37">
        <v>7.54</v>
      </c>
      <c r="E796" s="37">
        <v>1.5</v>
      </c>
      <c r="F796" s="37">
        <v>0.11</v>
      </c>
      <c r="G796" s="34" t="s">
        <v>34</v>
      </c>
      <c r="H796" s="35">
        <v>0.02</v>
      </c>
      <c r="I796" s="9">
        <v>1.8350475E-3</v>
      </c>
      <c r="J796" s="9">
        <v>0.15</v>
      </c>
      <c r="K796" s="9">
        <v>2.7525712499999999E-4</v>
      </c>
      <c r="L796" s="7" t="s">
        <v>11</v>
      </c>
    </row>
    <row r="797" spans="1:12" ht="48" hidden="1" thickBot="1" x14ac:dyDescent="0.3">
      <c r="A797" s="6" t="s">
        <v>28</v>
      </c>
      <c r="B797" s="32" t="s">
        <v>29</v>
      </c>
      <c r="C797" s="32" t="s">
        <v>10</v>
      </c>
      <c r="D797" s="37">
        <v>3.26</v>
      </c>
      <c r="E797" s="37">
        <v>1</v>
      </c>
      <c r="F797" s="37">
        <v>0.24</v>
      </c>
      <c r="G797" s="34" t="s">
        <v>34</v>
      </c>
      <c r="H797" s="35">
        <v>0.02</v>
      </c>
      <c r="I797" s="9">
        <v>0</v>
      </c>
      <c r="J797" s="9">
        <v>0.05</v>
      </c>
      <c r="K797" s="9">
        <v>0</v>
      </c>
      <c r="L797" s="23" t="s">
        <v>165</v>
      </c>
    </row>
    <row r="798" spans="1:12" ht="45.75" hidden="1" thickBot="1" x14ac:dyDescent="0.3">
      <c r="A798" s="6" t="s">
        <v>30</v>
      </c>
      <c r="B798" s="32" t="s">
        <v>31</v>
      </c>
      <c r="C798" s="32" t="s">
        <v>10</v>
      </c>
      <c r="D798" s="37">
        <v>9.5500000000000007</v>
      </c>
      <c r="E798" s="37">
        <v>2</v>
      </c>
      <c r="F798" s="37">
        <v>0.03</v>
      </c>
      <c r="G798" s="34" t="s">
        <v>34</v>
      </c>
      <c r="H798" s="35">
        <v>0.01</v>
      </c>
      <c r="I798" s="9">
        <v>1.0892730000000002</v>
      </c>
      <c r="J798" s="9">
        <v>0.05</v>
      </c>
      <c r="K798" s="9">
        <v>5.4463650000000009E-2</v>
      </c>
      <c r="L798" s="5" t="s">
        <v>3</v>
      </c>
    </row>
    <row r="799" spans="1:12" ht="45.75" hidden="1" thickBot="1" x14ac:dyDescent="0.3">
      <c r="A799" s="10" t="s">
        <v>32</v>
      </c>
      <c r="B799" s="42" t="s">
        <v>33</v>
      </c>
      <c r="C799" s="42" t="s">
        <v>10</v>
      </c>
      <c r="D799" s="40">
        <v>3.48</v>
      </c>
      <c r="E799" s="40">
        <v>1.5</v>
      </c>
      <c r="F799" s="40">
        <v>0.84</v>
      </c>
      <c r="G799" s="34" t="s">
        <v>34</v>
      </c>
      <c r="H799" s="35">
        <v>0.01</v>
      </c>
      <c r="I799" s="11">
        <v>0</v>
      </c>
      <c r="J799" s="11">
        <v>0.05</v>
      </c>
      <c r="K799" s="11">
        <v>0</v>
      </c>
      <c r="L799" s="23" t="s">
        <v>165</v>
      </c>
    </row>
    <row r="800" spans="1:12" ht="45" customHeight="1" thickBot="1" x14ac:dyDescent="0.3">
      <c r="A800" s="4" t="s">
        <v>96</v>
      </c>
      <c r="B800" s="55" t="s">
        <v>54</v>
      </c>
      <c r="C800" s="56"/>
      <c r="D800" s="56"/>
      <c r="E800" s="56"/>
      <c r="F800" s="56"/>
      <c r="G800" s="56"/>
      <c r="H800" s="56"/>
      <c r="I800" s="57" t="s">
        <v>2</v>
      </c>
      <c r="J800" s="58"/>
      <c r="K800" s="22">
        <f>SUM(K801:K813)</f>
        <v>1.42158226651</v>
      </c>
      <c r="L800" s="5" t="s">
        <v>3</v>
      </c>
    </row>
    <row r="801" spans="1:12" ht="45.75" hidden="1" thickBot="1" x14ac:dyDescent="0.3">
      <c r="A801" s="6" t="s">
        <v>4</v>
      </c>
      <c r="B801" s="32" t="s">
        <v>5</v>
      </c>
      <c r="C801" s="32" t="s">
        <v>6</v>
      </c>
      <c r="D801" s="36">
        <v>2.1700000000000001E-2</v>
      </c>
      <c r="E801" s="37">
        <v>1.5</v>
      </c>
      <c r="F801" s="38">
        <v>0.87</v>
      </c>
      <c r="G801" s="34" t="s">
        <v>34</v>
      </c>
      <c r="H801" s="35">
        <v>0.33329999999999999</v>
      </c>
      <c r="I801" s="9">
        <v>-1.8690210000000003E-4</v>
      </c>
      <c r="J801" s="9">
        <v>0.15</v>
      </c>
      <c r="K801" s="9">
        <v>-2.8035315000000003E-5</v>
      </c>
      <c r="L801" s="23" t="s">
        <v>165</v>
      </c>
    </row>
    <row r="802" spans="1:12" ht="63.75" hidden="1" thickBot="1" x14ac:dyDescent="0.3">
      <c r="A802" s="6" t="s">
        <v>8</v>
      </c>
      <c r="B802" s="32" t="s">
        <v>9</v>
      </c>
      <c r="C802" s="32" t="s">
        <v>10</v>
      </c>
      <c r="D802" s="39">
        <v>5.8</v>
      </c>
      <c r="E802" s="39">
        <v>1</v>
      </c>
      <c r="F802" s="39">
        <v>0.52</v>
      </c>
      <c r="G802" s="34" t="s">
        <v>35</v>
      </c>
      <c r="H802" s="35">
        <v>0.01</v>
      </c>
      <c r="I802" s="9">
        <v>3.2572799999999999E-2</v>
      </c>
      <c r="J802" s="9">
        <v>0.1</v>
      </c>
      <c r="K802" s="9">
        <v>3.25728E-3</v>
      </c>
      <c r="L802" s="5" t="s">
        <v>3</v>
      </c>
    </row>
    <row r="803" spans="1:12" ht="45.75" hidden="1" thickBot="1" x14ac:dyDescent="0.3">
      <c r="A803" s="6" t="s">
        <v>12</v>
      </c>
      <c r="B803" s="32" t="s">
        <v>13</v>
      </c>
      <c r="C803" s="32" t="s">
        <v>10</v>
      </c>
      <c r="D803" s="37">
        <v>2.4</v>
      </c>
      <c r="E803" s="37">
        <v>2</v>
      </c>
      <c r="F803" s="37">
        <v>0.66</v>
      </c>
      <c r="G803" s="34" t="s">
        <v>34</v>
      </c>
      <c r="H803" s="35">
        <v>0.02</v>
      </c>
      <c r="I803" s="9">
        <v>0</v>
      </c>
      <c r="J803" s="9">
        <v>0.1</v>
      </c>
      <c r="K803" s="9">
        <v>0</v>
      </c>
      <c r="L803" s="23" t="s">
        <v>165</v>
      </c>
    </row>
    <row r="804" spans="1:12" ht="63.75" hidden="1" thickBot="1" x14ac:dyDescent="0.3">
      <c r="A804" s="6" t="s">
        <v>14</v>
      </c>
      <c r="B804" s="32" t="s">
        <v>15</v>
      </c>
      <c r="C804" s="32" t="s">
        <v>10</v>
      </c>
      <c r="D804" s="37">
        <v>3.65</v>
      </c>
      <c r="E804" s="37">
        <v>1.5</v>
      </c>
      <c r="F804" s="37">
        <v>0.41</v>
      </c>
      <c r="G804" s="34" t="s">
        <v>34</v>
      </c>
      <c r="H804" s="35">
        <v>0.02</v>
      </c>
      <c r="I804" s="9">
        <v>0</v>
      </c>
      <c r="J804" s="9">
        <v>0.05</v>
      </c>
      <c r="K804" s="9">
        <v>0</v>
      </c>
      <c r="L804" s="23" t="s">
        <v>165</v>
      </c>
    </row>
    <row r="805" spans="1:12" ht="48" hidden="1" thickBot="1" x14ac:dyDescent="0.3">
      <c r="A805" s="6" t="s">
        <v>16</v>
      </c>
      <c r="B805" s="32" t="s">
        <v>17</v>
      </c>
      <c r="C805" s="32" t="s">
        <v>10</v>
      </c>
      <c r="D805" s="37">
        <v>1.95</v>
      </c>
      <c r="E805" s="37">
        <v>1</v>
      </c>
      <c r="F805" s="37">
        <v>0.25</v>
      </c>
      <c r="G805" s="34" t="s">
        <v>34</v>
      </c>
      <c r="H805" s="35">
        <v>0.03</v>
      </c>
      <c r="I805" s="9">
        <v>5.4814499999999997E-3</v>
      </c>
      <c r="J805" s="9">
        <v>0.05</v>
      </c>
      <c r="K805" s="9">
        <v>2.740725E-4</v>
      </c>
      <c r="L805" s="5" t="s">
        <v>3</v>
      </c>
    </row>
    <row r="806" spans="1:12" ht="45.75" hidden="1" thickBot="1" x14ac:dyDescent="0.3">
      <c r="A806" s="6" t="s">
        <v>18</v>
      </c>
      <c r="B806" s="32" t="s">
        <v>19</v>
      </c>
      <c r="C806" s="32" t="s">
        <v>10</v>
      </c>
      <c r="D806" s="37">
        <v>1.25</v>
      </c>
      <c r="E806" s="37">
        <v>1.5</v>
      </c>
      <c r="F806" s="37">
        <v>0.84</v>
      </c>
      <c r="G806" s="34" t="s">
        <v>34</v>
      </c>
      <c r="H806" s="35">
        <v>0.02</v>
      </c>
      <c r="I806" s="9">
        <v>0</v>
      </c>
      <c r="J806" s="9">
        <v>0.05</v>
      </c>
      <c r="K806" s="9">
        <v>0</v>
      </c>
      <c r="L806" s="23" t="s">
        <v>165</v>
      </c>
    </row>
    <row r="807" spans="1:12" ht="63.75" hidden="1" thickBot="1" x14ac:dyDescent="0.3">
      <c r="A807" s="6" t="s">
        <v>20</v>
      </c>
      <c r="B807" s="32" t="s">
        <v>21</v>
      </c>
      <c r="C807" s="32" t="s">
        <v>10</v>
      </c>
      <c r="D807" s="37">
        <v>0.26</v>
      </c>
      <c r="E807" s="37">
        <v>2</v>
      </c>
      <c r="F807" s="37">
        <v>0.36</v>
      </c>
      <c r="G807" s="34" t="s">
        <v>34</v>
      </c>
      <c r="H807" s="35">
        <v>0.02</v>
      </c>
      <c r="I807" s="9">
        <v>18.71732304</v>
      </c>
      <c r="J807" s="9">
        <v>0.05</v>
      </c>
      <c r="K807" s="9">
        <v>0.93586615200000001</v>
      </c>
      <c r="L807" s="5" t="s">
        <v>3</v>
      </c>
    </row>
    <row r="808" spans="1:12" ht="45.75" hidden="1" thickBot="1" x14ac:dyDescent="0.3">
      <c r="A808" s="6" t="s">
        <v>22</v>
      </c>
      <c r="B808" s="32" t="s">
        <v>23</v>
      </c>
      <c r="C808" s="32" t="s">
        <v>10</v>
      </c>
      <c r="D808" s="37">
        <v>0.68</v>
      </c>
      <c r="E808" s="37">
        <v>1</v>
      </c>
      <c r="F808" s="37">
        <v>0.59</v>
      </c>
      <c r="G808" s="34" t="s">
        <v>34</v>
      </c>
      <c r="H808" s="35">
        <v>0.02</v>
      </c>
      <c r="I808" s="9">
        <v>-4.1524199999999997E-4</v>
      </c>
      <c r="J808" s="9">
        <v>0.05</v>
      </c>
      <c r="K808" s="9">
        <v>-2.0762099999999999E-5</v>
      </c>
      <c r="L808" s="23" t="s">
        <v>165</v>
      </c>
    </row>
    <row r="809" spans="1:12" ht="63.75" hidden="1" thickBot="1" x14ac:dyDescent="0.3">
      <c r="A809" s="6" t="s">
        <v>24</v>
      </c>
      <c r="B809" s="32" t="s">
        <v>25</v>
      </c>
      <c r="C809" s="32" t="s">
        <v>10</v>
      </c>
      <c r="D809" s="37">
        <v>4.13</v>
      </c>
      <c r="E809" s="37">
        <v>2</v>
      </c>
      <c r="F809" s="37">
        <v>0.76</v>
      </c>
      <c r="G809" s="34" t="s">
        <v>34</v>
      </c>
      <c r="H809" s="35">
        <v>0.01</v>
      </c>
      <c r="I809" s="9">
        <v>5.8910818903999997</v>
      </c>
      <c r="J809" s="9">
        <v>0.05</v>
      </c>
      <c r="K809" s="9">
        <v>0.29455409451999998</v>
      </c>
      <c r="L809" s="7" t="s">
        <v>11</v>
      </c>
    </row>
    <row r="810" spans="1:12" ht="48" hidden="1" thickBot="1" x14ac:dyDescent="0.3">
      <c r="A810" s="6" t="s">
        <v>26</v>
      </c>
      <c r="B810" s="32" t="s">
        <v>27</v>
      </c>
      <c r="C810" s="32" t="s">
        <v>10</v>
      </c>
      <c r="D810" s="37">
        <v>7.54</v>
      </c>
      <c r="E810" s="37">
        <v>1.5</v>
      </c>
      <c r="F810" s="37">
        <v>0.11</v>
      </c>
      <c r="G810" s="34" t="s">
        <v>34</v>
      </c>
      <c r="H810" s="35">
        <v>0.02</v>
      </c>
      <c r="I810" s="9">
        <v>5.5611270000000001E-4</v>
      </c>
      <c r="J810" s="9">
        <v>0.15</v>
      </c>
      <c r="K810" s="9">
        <v>8.3416905000000005E-5</v>
      </c>
      <c r="L810" s="7" t="s">
        <v>11</v>
      </c>
    </row>
    <row r="811" spans="1:12" ht="48" hidden="1" thickBot="1" x14ac:dyDescent="0.3">
      <c r="A811" s="6" t="s">
        <v>28</v>
      </c>
      <c r="B811" s="32" t="s">
        <v>29</v>
      </c>
      <c r="C811" s="32" t="s">
        <v>10</v>
      </c>
      <c r="D811" s="37">
        <v>3.26</v>
      </c>
      <c r="E811" s="37">
        <v>1</v>
      </c>
      <c r="F811" s="37">
        <v>0.24</v>
      </c>
      <c r="G811" s="34" t="s">
        <v>34</v>
      </c>
      <c r="H811" s="35">
        <v>0.02</v>
      </c>
      <c r="I811" s="9">
        <v>3.7519209599999996</v>
      </c>
      <c r="J811" s="9">
        <v>0.05</v>
      </c>
      <c r="K811" s="9">
        <v>0.18759604799999999</v>
      </c>
      <c r="L811" s="7" t="s">
        <v>11</v>
      </c>
    </row>
    <row r="812" spans="1:12" ht="45.75" hidden="1" thickBot="1" x14ac:dyDescent="0.3">
      <c r="A812" s="6" t="s">
        <v>30</v>
      </c>
      <c r="B812" s="32" t="s">
        <v>31</v>
      </c>
      <c r="C812" s="32" t="s">
        <v>10</v>
      </c>
      <c r="D812" s="37">
        <v>9.5500000000000007</v>
      </c>
      <c r="E812" s="37">
        <v>2</v>
      </c>
      <c r="F812" s="37">
        <v>0.03</v>
      </c>
      <c r="G812" s="34" t="s">
        <v>34</v>
      </c>
      <c r="H812" s="35">
        <v>0.01</v>
      </c>
      <c r="I812" s="9">
        <v>0</v>
      </c>
      <c r="J812" s="9">
        <v>0.05</v>
      </c>
      <c r="K812" s="9">
        <v>0</v>
      </c>
      <c r="L812" s="23" t="s">
        <v>165</v>
      </c>
    </row>
    <row r="813" spans="1:12" ht="45.75" hidden="1" thickBot="1" x14ac:dyDescent="0.3">
      <c r="A813" s="10" t="s">
        <v>32</v>
      </c>
      <c r="B813" s="42" t="s">
        <v>33</v>
      </c>
      <c r="C813" s="42" t="s">
        <v>10</v>
      </c>
      <c r="D813" s="40">
        <v>3.48</v>
      </c>
      <c r="E813" s="40">
        <v>1.5</v>
      </c>
      <c r="F813" s="40">
        <v>0.84</v>
      </c>
      <c r="G813" s="34" t="s">
        <v>34</v>
      </c>
      <c r="H813" s="35">
        <v>0.01</v>
      </c>
      <c r="I813" s="11">
        <v>0</v>
      </c>
      <c r="J813" s="11">
        <v>0.05</v>
      </c>
      <c r="K813" s="11">
        <v>0</v>
      </c>
      <c r="L813" s="23" t="s">
        <v>165</v>
      </c>
    </row>
    <row r="814" spans="1:12" ht="42.75" customHeight="1" thickBot="1" x14ac:dyDescent="0.3">
      <c r="A814" s="4" t="s">
        <v>98</v>
      </c>
      <c r="B814" s="55" t="s">
        <v>148</v>
      </c>
      <c r="C814" s="56"/>
      <c r="D814" s="56"/>
      <c r="E814" s="56"/>
      <c r="F814" s="56"/>
      <c r="G814" s="56"/>
      <c r="H814" s="56"/>
      <c r="I814" s="57" t="s">
        <v>2</v>
      </c>
      <c r="J814" s="58"/>
      <c r="K814" s="22">
        <f>SUM(K815:K827)</f>
        <v>0.52485766500000008</v>
      </c>
      <c r="L814" s="5" t="s">
        <v>3</v>
      </c>
    </row>
    <row r="815" spans="1:12" ht="45.75" hidden="1" thickBot="1" x14ac:dyDescent="0.3">
      <c r="A815" s="6" t="s">
        <v>4</v>
      </c>
      <c r="B815" s="32" t="s">
        <v>5</v>
      </c>
      <c r="C815" s="32" t="s">
        <v>6</v>
      </c>
      <c r="D815" s="36">
        <v>2.1700000000000001E-2</v>
      </c>
      <c r="E815" s="37">
        <v>1.5</v>
      </c>
      <c r="F815" s="38">
        <v>0.87</v>
      </c>
      <c r="G815" s="34" t="s">
        <v>34</v>
      </c>
      <c r="H815" s="35">
        <v>0.33329999999999999</v>
      </c>
      <c r="I815" s="9">
        <v>0</v>
      </c>
      <c r="J815" s="9">
        <v>0.15</v>
      </c>
      <c r="K815" s="9">
        <v>0</v>
      </c>
      <c r="L815" s="23" t="s">
        <v>165</v>
      </c>
    </row>
    <row r="816" spans="1:12" ht="63.75" hidden="1" thickBot="1" x14ac:dyDescent="0.3">
      <c r="A816" s="6" t="s">
        <v>8</v>
      </c>
      <c r="B816" s="32" t="s">
        <v>9</v>
      </c>
      <c r="C816" s="32" t="s">
        <v>10</v>
      </c>
      <c r="D816" s="39">
        <v>5.8</v>
      </c>
      <c r="E816" s="39">
        <v>1</v>
      </c>
      <c r="F816" s="39">
        <v>0.52</v>
      </c>
      <c r="G816" s="34" t="s">
        <v>35</v>
      </c>
      <c r="H816" s="35">
        <v>0.01</v>
      </c>
      <c r="I816" s="9">
        <v>0</v>
      </c>
      <c r="J816" s="9">
        <v>0.1</v>
      </c>
      <c r="K816" s="9">
        <v>0</v>
      </c>
      <c r="L816" s="23" t="s">
        <v>165</v>
      </c>
    </row>
    <row r="817" spans="1:12" ht="45.75" hidden="1" thickBot="1" x14ac:dyDescent="0.3">
      <c r="A817" s="6" t="s">
        <v>12</v>
      </c>
      <c r="B817" s="32" t="s">
        <v>13</v>
      </c>
      <c r="C817" s="32" t="s">
        <v>10</v>
      </c>
      <c r="D817" s="37">
        <v>2.4</v>
      </c>
      <c r="E817" s="37">
        <v>2</v>
      </c>
      <c r="F817" s="37">
        <v>0.66</v>
      </c>
      <c r="G817" s="34" t="s">
        <v>34</v>
      </c>
      <c r="H817" s="35">
        <v>0.02</v>
      </c>
      <c r="I817" s="9">
        <v>4.6816704000000007</v>
      </c>
      <c r="J817" s="9">
        <v>0.1</v>
      </c>
      <c r="K817" s="9">
        <v>0.46816704000000009</v>
      </c>
      <c r="L817" s="5" t="s">
        <v>3</v>
      </c>
    </row>
    <row r="818" spans="1:12" ht="63.75" hidden="1" thickBot="1" x14ac:dyDescent="0.3">
      <c r="A818" s="6" t="s">
        <v>14</v>
      </c>
      <c r="B818" s="32" t="s">
        <v>15</v>
      </c>
      <c r="C818" s="32" t="s">
        <v>10</v>
      </c>
      <c r="D818" s="37">
        <v>3.65</v>
      </c>
      <c r="E818" s="37">
        <v>1.5</v>
      </c>
      <c r="F818" s="37">
        <v>0.41</v>
      </c>
      <c r="G818" s="34" t="s">
        <v>34</v>
      </c>
      <c r="H818" s="35">
        <v>0.02</v>
      </c>
      <c r="I818" s="9">
        <v>0</v>
      </c>
      <c r="J818" s="9">
        <v>0.05</v>
      </c>
      <c r="K818" s="9">
        <v>0</v>
      </c>
      <c r="L818" s="23" t="s">
        <v>165</v>
      </c>
    </row>
    <row r="819" spans="1:12" ht="48" hidden="1" thickBot="1" x14ac:dyDescent="0.3">
      <c r="A819" s="6" t="s">
        <v>16</v>
      </c>
      <c r="B819" s="32" t="s">
        <v>17</v>
      </c>
      <c r="C819" s="32" t="s">
        <v>10</v>
      </c>
      <c r="D819" s="37">
        <v>1.95</v>
      </c>
      <c r="E819" s="37">
        <v>1</v>
      </c>
      <c r="F819" s="37">
        <v>0.25</v>
      </c>
      <c r="G819" s="34" t="s">
        <v>34</v>
      </c>
      <c r="H819" s="35">
        <v>0.03</v>
      </c>
      <c r="I819" s="9">
        <v>-1.21875E-2</v>
      </c>
      <c r="J819" s="9">
        <v>0.05</v>
      </c>
      <c r="K819" s="9">
        <v>-6.0937500000000011E-4</v>
      </c>
      <c r="L819" s="7" t="s">
        <v>7</v>
      </c>
    </row>
    <row r="820" spans="1:12" ht="45.75" hidden="1" thickBot="1" x14ac:dyDescent="0.3">
      <c r="A820" s="6" t="s">
        <v>18</v>
      </c>
      <c r="B820" s="32" t="s">
        <v>19</v>
      </c>
      <c r="C820" s="32" t="s">
        <v>10</v>
      </c>
      <c r="D820" s="37">
        <v>1.25</v>
      </c>
      <c r="E820" s="37">
        <v>1.5</v>
      </c>
      <c r="F820" s="37">
        <v>0.84</v>
      </c>
      <c r="G820" s="34" t="s">
        <v>34</v>
      </c>
      <c r="H820" s="35">
        <v>0.02</v>
      </c>
      <c r="I820" s="9">
        <v>0</v>
      </c>
      <c r="J820" s="9">
        <v>0.05</v>
      </c>
      <c r="K820" s="9">
        <v>0</v>
      </c>
      <c r="L820" s="23" t="s">
        <v>165</v>
      </c>
    </row>
    <row r="821" spans="1:12" ht="63.75" hidden="1" thickBot="1" x14ac:dyDescent="0.3">
      <c r="A821" s="6" t="s">
        <v>20</v>
      </c>
      <c r="B821" s="32" t="s">
        <v>21</v>
      </c>
      <c r="C821" s="32" t="s">
        <v>10</v>
      </c>
      <c r="D821" s="37">
        <v>0.26</v>
      </c>
      <c r="E821" s="37">
        <v>2</v>
      </c>
      <c r="F821" s="37">
        <v>0.36</v>
      </c>
      <c r="G821" s="34" t="s">
        <v>34</v>
      </c>
      <c r="H821" s="35">
        <v>0.02</v>
      </c>
      <c r="I821" s="9">
        <v>0</v>
      </c>
      <c r="J821" s="9">
        <v>0.05</v>
      </c>
      <c r="K821" s="9">
        <v>0</v>
      </c>
      <c r="L821" s="23" t="s">
        <v>165</v>
      </c>
    </row>
    <row r="822" spans="1:12" ht="45.75" hidden="1" thickBot="1" x14ac:dyDescent="0.3">
      <c r="A822" s="6" t="s">
        <v>22</v>
      </c>
      <c r="B822" s="32" t="s">
        <v>23</v>
      </c>
      <c r="C822" s="32" t="s">
        <v>10</v>
      </c>
      <c r="D822" s="37">
        <v>0.68</v>
      </c>
      <c r="E822" s="37">
        <v>1</v>
      </c>
      <c r="F822" s="37">
        <v>0.59</v>
      </c>
      <c r="G822" s="34" t="s">
        <v>34</v>
      </c>
      <c r="H822" s="35">
        <v>0.02</v>
      </c>
      <c r="I822" s="9">
        <v>0</v>
      </c>
      <c r="J822" s="9">
        <v>0.05</v>
      </c>
      <c r="K822" s="9">
        <v>0</v>
      </c>
      <c r="L822" s="23" t="s">
        <v>165</v>
      </c>
    </row>
    <row r="823" spans="1:12" ht="63.75" hidden="1" thickBot="1" x14ac:dyDescent="0.3">
      <c r="A823" s="6" t="s">
        <v>24</v>
      </c>
      <c r="B823" s="32" t="s">
        <v>25</v>
      </c>
      <c r="C823" s="32" t="s">
        <v>10</v>
      </c>
      <c r="D823" s="37">
        <v>4.13</v>
      </c>
      <c r="E823" s="37">
        <v>2</v>
      </c>
      <c r="F823" s="37">
        <v>0.76</v>
      </c>
      <c r="G823" s="34" t="s">
        <v>34</v>
      </c>
      <c r="H823" s="35">
        <v>0.01</v>
      </c>
      <c r="I823" s="9">
        <v>0</v>
      </c>
      <c r="J823" s="9">
        <v>0.05</v>
      </c>
      <c r="K823" s="9">
        <v>0</v>
      </c>
      <c r="L823" s="23" t="s">
        <v>165</v>
      </c>
    </row>
    <row r="824" spans="1:12" ht="48" hidden="1" thickBot="1" x14ac:dyDescent="0.3">
      <c r="A824" s="6" t="s">
        <v>26</v>
      </c>
      <c r="B824" s="32" t="s">
        <v>27</v>
      </c>
      <c r="C824" s="32" t="s">
        <v>10</v>
      </c>
      <c r="D824" s="37">
        <v>7.54</v>
      </c>
      <c r="E824" s="37">
        <v>1.5</v>
      </c>
      <c r="F824" s="37">
        <v>0.11</v>
      </c>
      <c r="G824" s="34" t="s">
        <v>34</v>
      </c>
      <c r="H824" s="35">
        <v>0.02</v>
      </c>
      <c r="I824" s="9">
        <v>0</v>
      </c>
      <c r="J824" s="9">
        <v>0.15</v>
      </c>
      <c r="K824" s="9">
        <v>0</v>
      </c>
      <c r="L824" s="23" t="s">
        <v>165</v>
      </c>
    </row>
    <row r="825" spans="1:12" ht="48" hidden="1" thickBot="1" x14ac:dyDescent="0.3">
      <c r="A825" s="6" t="s">
        <v>28</v>
      </c>
      <c r="B825" s="32" t="s">
        <v>29</v>
      </c>
      <c r="C825" s="32" t="s">
        <v>10</v>
      </c>
      <c r="D825" s="37">
        <v>3.26</v>
      </c>
      <c r="E825" s="37">
        <v>1</v>
      </c>
      <c r="F825" s="37">
        <v>0.24</v>
      </c>
      <c r="G825" s="34" t="s">
        <v>34</v>
      </c>
      <c r="H825" s="35">
        <v>0.02</v>
      </c>
      <c r="I825" s="9">
        <v>0</v>
      </c>
      <c r="J825" s="9">
        <v>0.05</v>
      </c>
      <c r="K825" s="9">
        <v>0</v>
      </c>
      <c r="L825" s="23" t="s">
        <v>165</v>
      </c>
    </row>
    <row r="826" spans="1:12" ht="45.75" hidden="1" thickBot="1" x14ac:dyDescent="0.3">
      <c r="A826" s="6" t="s">
        <v>30</v>
      </c>
      <c r="B826" s="32" t="s">
        <v>31</v>
      </c>
      <c r="C826" s="32" t="s">
        <v>10</v>
      </c>
      <c r="D826" s="37">
        <v>9.5500000000000007</v>
      </c>
      <c r="E826" s="37">
        <v>2</v>
      </c>
      <c r="F826" s="37">
        <v>0.03</v>
      </c>
      <c r="G826" s="34" t="s">
        <v>34</v>
      </c>
      <c r="H826" s="35">
        <v>0.01</v>
      </c>
      <c r="I826" s="9">
        <v>1.1460000000000001</v>
      </c>
      <c r="J826" s="9">
        <v>0.05</v>
      </c>
      <c r="K826" s="9">
        <v>5.7300000000000011E-2</v>
      </c>
      <c r="L826" s="5" t="s">
        <v>3</v>
      </c>
    </row>
    <row r="827" spans="1:12" ht="45.75" hidden="1" thickBot="1" x14ac:dyDescent="0.3">
      <c r="A827" s="10" t="s">
        <v>32</v>
      </c>
      <c r="B827" s="42" t="s">
        <v>33</v>
      </c>
      <c r="C827" s="42" t="s">
        <v>10</v>
      </c>
      <c r="D827" s="40">
        <v>3.48</v>
      </c>
      <c r="E827" s="40">
        <v>1.5</v>
      </c>
      <c r="F827" s="40">
        <v>0.84</v>
      </c>
      <c r="G827" s="34" t="s">
        <v>34</v>
      </c>
      <c r="H827" s="35">
        <v>0.01</v>
      </c>
      <c r="I827" s="11">
        <v>0</v>
      </c>
      <c r="J827" s="11">
        <v>0.05</v>
      </c>
      <c r="K827" s="11">
        <v>0</v>
      </c>
      <c r="L827" s="23" t="s">
        <v>165</v>
      </c>
    </row>
    <row r="828" spans="1:12" ht="50.25" customHeight="1" thickBot="1" x14ac:dyDescent="0.3">
      <c r="A828" s="4" t="s">
        <v>100</v>
      </c>
      <c r="B828" s="55" t="s">
        <v>55</v>
      </c>
      <c r="C828" s="56"/>
      <c r="D828" s="56"/>
      <c r="E828" s="56"/>
      <c r="F828" s="56"/>
      <c r="G828" s="56"/>
      <c r="H828" s="56"/>
      <c r="I828" s="57" t="s">
        <v>2</v>
      </c>
      <c r="J828" s="58"/>
      <c r="K828" s="22">
        <f>SUM(K829:K841)</f>
        <v>8.8493784265000017E-3</v>
      </c>
      <c r="L828" s="5" t="s">
        <v>3</v>
      </c>
    </row>
    <row r="829" spans="1:12" ht="45.75" hidden="1" thickBot="1" x14ac:dyDescent="0.3">
      <c r="A829" s="6" t="s">
        <v>4</v>
      </c>
      <c r="B829" s="32" t="s">
        <v>5</v>
      </c>
      <c r="C829" s="32" t="s">
        <v>6</v>
      </c>
      <c r="D829" s="33">
        <v>1.2500000000000001E-2</v>
      </c>
      <c r="E829" s="33">
        <v>0.02</v>
      </c>
      <c r="F829" s="33">
        <v>2.5000000000000001E-3</v>
      </c>
      <c r="G829" s="34" t="s">
        <v>34</v>
      </c>
      <c r="H829" s="35">
        <v>0.33329999999999999</v>
      </c>
      <c r="I829" s="9">
        <v>-1.25003349665E-2</v>
      </c>
      <c r="J829" s="9">
        <v>0.3</v>
      </c>
      <c r="K829" s="9">
        <v>-3.75010048995E-3</v>
      </c>
      <c r="L829" s="7" t="s">
        <v>7</v>
      </c>
    </row>
    <row r="830" spans="1:12" ht="63.75" hidden="1" thickBot="1" x14ac:dyDescent="0.3">
      <c r="A830" s="6" t="s">
        <v>8</v>
      </c>
      <c r="B830" s="32" t="s">
        <v>9</v>
      </c>
      <c r="C830" s="32" t="s">
        <v>10</v>
      </c>
      <c r="D830" s="33">
        <v>0.03</v>
      </c>
      <c r="E830" s="33">
        <v>0.02</v>
      </c>
      <c r="F830" s="33">
        <v>1E-3</v>
      </c>
      <c r="G830" s="34" t="s">
        <v>35</v>
      </c>
      <c r="H830" s="35">
        <v>0.01</v>
      </c>
      <c r="I830" s="9">
        <v>3.0063336E-2</v>
      </c>
      <c r="J830" s="9">
        <v>0.15</v>
      </c>
      <c r="K830" s="9">
        <v>4.5095003999999998E-3</v>
      </c>
      <c r="L830" s="7" t="s">
        <v>11</v>
      </c>
    </row>
    <row r="831" spans="1:12" ht="45.75" hidden="1" thickBot="1" x14ac:dyDescent="0.3">
      <c r="A831" s="6" t="s">
        <v>12</v>
      </c>
      <c r="B831" s="32" t="s">
        <v>13</v>
      </c>
      <c r="C831" s="32" t="s">
        <v>10</v>
      </c>
      <c r="D831" s="33">
        <v>2.8199999999999999E-2</v>
      </c>
      <c r="E831" s="33">
        <v>1.4999999999999999E-2</v>
      </c>
      <c r="F831" s="33">
        <v>1E-4</v>
      </c>
      <c r="G831" s="34" t="s">
        <v>34</v>
      </c>
      <c r="H831" s="35">
        <v>0.02</v>
      </c>
      <c r="I831" s="9">
        <v>2.8199999999999999E-2</v>
      </c>
      <c r="J831" s="9">
        <v>0.05</v>
      </c>
      <c r="K831" s="9">
        <v>1.41E-3</v>
      </c>
      <c r="L831" s="5" t="s">
        <v>3</v>
      </c>
    </row>
    <row r="832" spans="1:12" ht="63.75" hidden="1" thickBot="1" x14ac:dyDescent="0.3">
      <c r="A832" s="6" t="s">
        <v>14</v>
      </c>
      <c r="B832" s="32" t="s">
        <v>15</v>
      </c>
      <c r="C832" s="32" t="s">
        <v>10</v>
      </c>
      <c r="D832" s="33">
        <v>1.6500000000000001E-2</v>
      </c>
      <c r="E832" s="33">
        <v>1.4999999999999999E-2</v>
      </c>
      <c r="F832" s="33">
        <v>2.3E-3</v>
      </c>
      <c r="G832" s="34" t="s">
        <v>34</v>
      </c>
      <c r="H832" s="35">
        <v>0.02</v>
      </c>
      <c r="I832" s="9">
        <v>1.6500000000000001E-2</v>
      </c>
      <c r="J832" s="9">
        <v>0.05</v>
      </c>
      <c r="K832" s="9">
        <v>8.250000000000001E-4</v>
      </c>
      <c r="L832" s="7" t="s">
        <v>11</v>
      </c>
    </row>
    <row r="833" spans="1:12" ht="48" hidden="1" thickBot="1" x14ac:dyDescent="0.3">
      <c r="A833" s="6" t="s">
        <v>16</v>
      </c>
      <c r="B833" s="32" t="s">
        <v>17</v>
      </c>
      <c r="C833" s="32" t="s">
        <v>10</v>
      </c>
      <c r="D833" s="33">
        <v>2.35E-2</v>
      </c>
      <c r="E833" s="33">
        <v>0.01</v>
      </c>
      <c r="F833" s="33">
        <v>8.6999999999999994E-3</v>
      </c>
      <c r="G833" s="34" t="s">
        <v>34</v>
      </c>
      <c r="H833" s="35">
        <v>0.03</v>
      </c>
      <c r="I833" s="9">
        <v>2.3503013505999999E-2</v>
      </c>
      <c r="J833" s="9">
        <v>0.05</v>
      </c>
      <c r="K833" s="9">
        <v>1.1751506753E-3</v>
      </c>
      <c r="L833" s="7" t="s">
        <v>11</v>
      </c>
    </row>
    <row r="834" spans="1:12" ht="45.75" hidden="1" thickBot="1" x14ac:dyDescent="0.3">
      <c r="A834" s="6" t="s">
        <v>18</v>
      </c>
      <c r="B834" s="32" t="s">
        <v>19</v>
      </c>
      <c r="C834" s="32" t="s">
        <v>10</v>
      </c>
      <c r="D834" s="33">
        <v>1.44E-2</v>
      </c>
      <c r="E834" s="33">
        <v>0.01</v>
      </c>
      <c r="F834" s="33">
        <v>6.4999999999999997E-3</v>
      </c>
      <c r="G834" s="34" t="s">
        <v>34</v>
      </c>
      <c r="H834" s="35">
        <v>0.02</v>
      </c>
      <c r="I834" s="9">
        <v>1.44E-2</v>
      </c>
      <c r="J834" s="9">
        <v>0.05</v>
      </c>
      <c r="K834" s="9">
        <v>7.2000000000000005E-4</v>
      </c>
      <c r="L834" s="7" t="s">
        <v>11</v>
      </c>
    </row>
    <row r="835" spans="1:12" ht="63.75" hidden="1" thickBot="1" x14ac:dyDescent="0.3">
      <c r="A835" s="6" t="s">
        <v>20</v>
      </c>
      <c r="B835" s="32" t="s">
        <v>21</v>
      </c>
      <c r="C835" s="32" t="s">
        <v>10</v>
      </c>
      <c r="D835" s="33">
        <v>3.8699999999999998E-2</v>
      </c>
      <c r="E835" s="33">
        <v>1.4999999999999999E-2</v>
      </c>
      <c r="F835" s="33">
        <v>5.4000000000000003E-3</v>
      </c>
      <c r="G835" s="34" t="s">
        <v>34</v>
      </c>
      <c r="H835" s="35">
        <v>0.02</v>
      </c>
      <c r="I835" s="9">
        <v>3.8699999999999998E-2</v>
      </c>
      <c r="J835" s="9">
        <v>0.05</v>
      </c>
      <c r="K835" s="9">
        <v>1.9350000000000001E-3</v>
      </c>
      <c r="L835" s="7" t="s">
        <v>11</v>
      </c>
    </row>
    <row r="836" spans="1:12" ht="45.75" hidden="1" thickBot="1" x14ac:dyDescent="0.3">
      <c r="A836" s="6" t="s">
        <v>22</v>
      </c>
      <c r="B836" s="32" t="s">
        <v>23</v>
      </c>
      <c r="C836" s="32" t="s">
        <v>10</v>
      </c>
      <c r="D836" s="33">
        <v>2.92E-2</v>
      </c>
      <c r="E836" s="33">
        <v>0.02</v>
      </c>
      <c r="F836" s="33">
        <v>2.5999999999999999E-3</v>
      </c>
      <c r="G836" s="34" t="s">
        <v>34</v>
      </c>
      <c r="H836" s="35">
        <v>0.02</v>
      </c>
      <c r="I836" s="9">
        <v>-2.9199939056000001E-2</v>
      </c>
      <c r="J836" s="9">
        <v>0.05</v>
      </c>
      <c r="K836" s="9">
        <v>-1.4599969528000002E-3</v>
      </c>
      <c r="L836" s="7" t="s">
        <v>7</v>
      </c>
    </row>
    <row r="837" spans="1:12" ht="63.75" hidden="1" thickBot="1" x14ac:dyDescent="0.3">
      <c r="A837" s="6" t="s">
        <v>24</v>
      </c>
      <c r="B837" s="32" t="s">
        <v>25</v>
      </c>
      <c r="C837" s="32" t="s">
        <v>10</v>
      </c>
      <c r="D837" s="33">
        <v>1.2699999999999999E-2</v>
      </c>
      <c r="E837" s="33">
        <v>1.4999999999999999E-2</v>
      </c>
      <c r="F837" s="33">
        <v>9.7999999999999997E-3</v>
      </c>
      <c r="G837" s="34" t="s">
        <v>34</v>
      </c>
      <c r="H837" s="35">
        <v>0.01</v>
      </c>
      <c r="I837" s="9">
        <v>1.2895436352999999E-2</v>
      </c>
      <c r="J837" s="9">
        <v>0.05</v>
      </c>
      <c r="K837" s="9">
        <v>6.4477181764999994E-4</v>
      </c>
      <c r="L837" s="7" t="s">
        <v>11</v>
      </c>
    </row>
    <row r="838" spans="1:12" ht="48" hidden="1" thickBot="1" x14ac:dyDescent="0.3">
      <c r="A838" s="6" t="s">
        <v>26</v>
      </c>
      <c r="B838" s="32" t="s">
        <v>27</v>
      </c>
      <c r="C838" s="32" t="s">
        <v>10</v>
      </c>
      <c r="D838" s="33">
        <v>2.6100000000000002E-2</v>
      </c>
      <c r="E838" s="33">
        <v>0.01</v>
      </c>
      <c r="F838" s="33">
        <v>4.5999999999999999E-3</v>
      </c>
      <c r="G838" s="34" t="s">
        <v>34</v>
      </c>
      <c r="H838" s="35">
        <v>0.02</v>
      </c>
      <c r="I838" s="9">
        <v>2.6101573752000003E-2</v>
      </c>
      <c r="J838" s="9">
        <v>0.05</v>
      </c>
      <c r="K838" s="9">
        <v>1.3050786876000003E-3</v>
      </c>
      <c r="L838" s="7" t="s">
        <v>11</v>
      </c>
    </row>
    <row r="839" spans="1:12" ht="48" hidden="1" thickBot="1" x14ac:dyDescent="0.3">
      <c r="A839" s="6" t="s">
        <v>28</v>
      </c>
      <c r="B839" s="32" t="s">
        <v>29</v>
      </c>
      <c r="C839" s="32" t="s">
        <v>10</v>
      </c>
      <c r="D839" s="33">
        <v>1.7299999999999999E-2</v>
      </c>
      <c r="E839" s="33">
        <v>0.01</v>
      </c>
      <c r="F839" s="33">
        <v>3.7000000000000002E-3</v>
      </c>
      <c r="G839" s="34" t="s">
        <v>34</v>
      </c>
      <c r="H839" s="35">
        <v>0.02</v>
      </c>
      <c r="I839" s="9">
        <v>-1.7300514225999999E-2</v>
      </c>
      <c r="J839" s="9">
        <v>0.05</v>
      </c>
      <c r="K839" s="9">
        <v>-8.6502571129999997E-4</v>
      </c>
      <c r="L839" s="7" t="s">
        <v>7</v>
      </c>
    </row>
    <row r="840" spans="1:12" ht="45.75" hidden="1" thickBot="1" x14ac:dyDescent="0.3">
      <c r="A840" s="6" t="s">
        <v>30</v>
      </c>
      <c r="B840" s="32" t="s">
        <v>31</v>
      </c>
      <c r="C840" s="32" t="s">
        <v>10</v>
      </c>
      <c r="D840" s="33">
        <v>3.7999999999999999E-2</v>
      </c>
      <c r="E840" s="33">
        <v>0.02</v>
      </c>
      <c r="F840" s="33">
        <v>2.5999999999999999E-3</v>
      </c>
      <c r="G840" s="34" t="s">
        <v>34</v>
      </c>
      <c r="H840" s="35">
        <v>0.01</v>
      </c>
      <c r="I840" s="9">
        <v>3.7999999999999999E-2</v>
      </c>
      <c r="J840" s="9">
        <v>0.05</v>
      </c>
      <c r="K840" s="9">
        <v>1.9E-3</v>
      </c>
      <c r="L840" s="7" t="s">
        <v>11</v>
      </c>
    </row>
    <row r="841" spans="1:12" ht="45.75" hidden="1" thickBot="1" x14ac:dyDescent="0.3">
      <c r="A841" s="10" t="s">
        <v>32</v>
      </c>
      <c r="B841" s="42" t="s">
        <v>33</v>
      </c>
      <c r="C841" s="42" t="s">
        <v>10</v>
      </c>
      <c r="D841" s="33">
        <v>0.01</v>
      </c>
      <c r="E841" s="33">
        <v>0.02</v>
      </c>
      <c r="F841" s="33">
        <v>1E-3</v>
      </c>
      <c r="G841" s="34" t="s">
        <v>34</v>
      </c>
      <c r="H841" s="35">
        <v>0.01</v>
      </c>
      <c r="I841" s="11">
        <v>0.01</v>
      </c>
      <c r="J841" s="11">
        <v>0.05</v>
      </c>
      <c r="K841" s="11">
        <v>5.0000000000000001E-4</v>
      </c>
      <c r="L841" s="7" t="s">
        <v>11</v>
      </c>
    </row>
    <row r="842" spans="1:12" ht="49.5" customHeight="1" thickBot="1" x14ac:dyDescent="0.3">
      <c r="A842" s="4" t="s">
        <v>102</v>
      </c>
      <c r="B842" s="55" t="s">
        <v>109</v>
      </c>
      <c r="C842" s="56"/>
      <c r="D842" s="56"/>
      <c r="E842" s="56"/>
      <c r="F842" s="56"/>
      <c r="G842" s="56"/>
      <c r="H842" s="56"/>
      <c r="I842" s="57" t="s">
        <v>2</v>
      </c>
      <c r="J842" s="58"/>
      <c r="K842" s="22">
        <f>SUM(K843:K855)</f>
        <v>1.4277640598950004E-2</v>
      </c>
      <c r="L842" s="5" t="s">
        <v>3</v>
      </c>
    </row>
    <row r="843" spans="1:12" ht="45.75" hidden="1" thickBot="1" x14ac:dyDescent="0.3">
      <c r="A843" s="6" t="s">
        <v>4</v>
      </c>
      <c r="B843" s="32" t="s">
        <v>5</v>
      </c>
      <c r="C843" s="32" t="s">
        <v>6</v>
      </c>
      <c r="D843" s="33">
        <v>2.6499999999999999E-2</v>
      </c>
      <c r="E843" s="33">
        <v>0.01</v>
      </c>
      <c r="F843" s="33">
        <v>4.4999999999999997E-3</v>
      </c>
      <c r="G843" s="34" t="s">
        <v>34</v>
      </c>
      <c r="H843" s="35">
        <v>0.33329999999999999</v>
      </c>
      <c r="I843" s="9">
        <v>-2.6499977502249999E-2</v>
      </c>
      <c r="J843" s="9">
        <v>0.3</v>
      </c>
      <c r="K843" s="9">
        <v>-7.9499932506749988E-3</v>
      </c>
      <c r="L843" s="7" t="s">
        <v>7</v>
      </c>
    </row>
    <row r="844" spans="1:12" ht="63.75" hidden="1" thickBot="1" x14ac:dyDescent="0.3">
      <c r="A844" s="6" t="s">
        <v>8</v>
      </c>
      <c r="B844" s="32" t="s">
        <v>9</v>
      </c>
      <c r="C844" s="32" t="s">
        <v>10</v>
      </c>
      <c r="D844" s="33">
        <v>4.19E-2</v>
      </c>
      <c r="E844" s="33">
        <v>1.4999999999999999E-2</v>
      </c>
      <c r="F844" s="33">
        <v>6.4999999999999997E-3</v>
      </c>
      <c r="G844" s="34" t="s">
        <v>35</v>
      </c>
      <c r="H844" s="35">
        <v>0.01</v>
      </c>
      <c r="I844" s="9">
        <v>4.19E-2</v>
      </c>
      <c r="J844" s="9">
        <v>0.15</v>
      </c>
      <c r="K844" s="9">
        <v>6.2849999999999998E-3</v>
      </c>
      <c r="L844" s="5" t="s">
        <v>3</v>
      </c>
    </row>
    <row r="845" spans="1:12" ht="45.75" hidden="1" thickBot="1" x14ac:dyDescent="0.3">
      <c r="A845" s="6" t="s">
        <v>12</v>
      </c>
      <c r="B845" s="32" t="s">
        <v>13</v>
      </c>
      <c r="C845" s="32" t="s">
        <v>10</v>
      </c>
      <c r="D845" s="33">
        <v>6.8500000000000005E-2</v>
      </c>
      <c r="E845" s="33">
        <v>0.01</v>
      </c>
      <c r="F845" s="33">
        <v>1.5E-3</v>
      </c>
      <c r="G845" s="34" t="s">
        <v>34</v>
      </c>
      <c r="H845" s="35">
        <v>0.02</v>
      </c>
      <c r="I845" s="9">
        <v>6.8500464340000011E-2</v>
      </c>
      <c r="J845" s="9">
        <v>0.05</v>
      </c>
      <c r="K845" s="9">
        <v>3.4250232170000006E-3</v>
      </c>
      <c r="L845" s="5" t="s">
        <v>3</v>
      </c>
    </row>
    <row r="846" spans="1:12" ht="63.75" hidden="1" thickBot="1" x14ac:dyDescent="0.3">
      <c r="A846" s="6" t="s">
        <v>14</v>
      </c>
      <c r="B846" s="32" t="s">
        <v>15</v>
      </c>
      <c r="C846" s="32" t="s">
        <v>10</v>
      </c>
      <c r="D846" s="33">
        <v>7.46E-2</v>
      </c>
      <c r="E846" s="33">
        <v>0.02</v>
      </c>
      <c r="F846" s="33">
        <v>8.0000000000000002E-3</v>
      </c>
      <c r="G846" s="34" t="s">
        <v>34</v>
      </c>
      <c r="H846" s="35">
        <v>0.02</v>
      </c>
      <c r="I846" s="9">
        <v>7.46E-2</v>
      </c>
      <c r="J846" s="9">
        <v>0.05</v>
      </c>
      <c r="K846" s="9">
        <v>3.7300000000000002E-3</v>
      </c>
      <c r="L846" s="7" t="s">
        <v>11</v>
      </c>
    </row>
    <row r="847" spans="1:12" ht="48" hidden="1" thickBot="1" x14ac:dyDescent="0.3">
      <c r="A847" s="6" t="s">
        <v>16</v>
      </c>
      <c r="B847" s="32" t="s">
        <v>17</v>
      </c>
      <c r="C847" s="32" t="s">
        <v>10</v>
      </c>
      <c r="D847" s="33">
        <v>3.2500000000000001E-2</v>
      </c>
      <c r="E847" s="33">
        <v>0.02</v>
      </c>
      <c r="F847" s="33">
        <v>6.8999999999999999E-3</v>
      </c>
      <c r="G847" s="34" t="s">
        <v>34</v>
      </c>
      <c r="H847" s="35">
        <v>0.03</v>
      </c>
      <c r="I847" s="9">
        <v>3.2504145381999999E-2</v>
      </c>
      <c r="J847" s="9">
        <v>0.05</v>
      </c>
      <c r="K847" s="9">
        <v>1.6252072691000001E-3</v>
      </c>
      <c r="L847" s="5" t="s">
        <v>3</v>
      </c>
    </row>
    <row r="848" spans="1:12" ht="45.75" hidden="1" thickBot="1" x14ac:dyDescent="0.3">
      <c r="A848" s="6" t="s">
        <v>18</v>
      </c>
      <c r="B848" s="32" t="s">
        <v>19</v>
      </c>
      <c r="C848" s="32" t="s">
        <v>10</v>
      </c>
      <c r="D848" s="33">
        <v>4.5100000000000001E-2</v>
      </c>
      <c r="E848" s="33">
        <v>1.4999999999999999E-2</v>
      </c>
      <c r="F848" s="33">
        <v>7.4000000000000003E-3</v>
      </c>
      <c r="G848" s="34" t="s">
        <v>34</v>
      </c>
      <c r="H848" s="35">
        <v>0.02</v>
      </c>
      <c r="I848" s="9">
        <v>4.5100000000000001E-2</v>
      </c>
      <c r="J848" s="9">
        <v>0.05</v>
      </c>
      <c r="K848" s="9">
        <v>2.2550000000000001E-3</v>
      </c>
      <c r="L848" s="5" t="s">
        <v>3</v>
      </c>
    </row>
    <row r="849" spans="1:12" ht="63.75" hidden="1" thickBot="1" x14ac:dyDescent="0.3">
      <c r="A849" s="6" t="s">
        <v>20</v>
      </c>
      <c r="B849" s="32" t="s">
        <v>21</v>
      </c>
      <c r="C849" s="32" t="s">
        <v>10</v>
      </c>
      <c r="D849" s="33">
        <v>1.26E-2</v>
      </c>
      <c r="E849" s="33">
        <v>0.01</v>
      </c>
      <c r="F849" s="33">
        <v>5.1999999999999998E-3</v>
      </c>
      <c r="G849" s="34" t="s">
        <v>34</v>
      </c>
      <c r="H849" s="35">
        <v>0.02</v>
      </c>
      <c r="I849" s="9">
        <v>1.26E-2</v>
      </c>
      <c r="J849" s="9">
        <v>0.05</v>
      </c>
      <c r="K849" s="9">
        <v>6.3000000000000003E-4</v>
      </c>
      <c r="L849" s="7" t="s">
        <v>11</v>
      </c>
    </row>
    <row r="850" spans="1:12" ht="45.75" hidden="1" thickBot="1" x14ac:dyDescent="0.3">
      <c r="A850" s="6" t="s">
        <v>22</v>
      </c>
      <c r="B850" s="32" t="s">
        <v>23</v>
      </c>
      <c r="C850" s="32" t="s">
        <v>10</v>
      </c>
      <c r="D850" s="33">
        <v>7.6499999999999999E-2</v>
      </c>
      <c r="E850" s="33">
        <v>0.02</v>
      </c>
      <c r="F850" s="33">
        <v>6.4000000000000003E-3</v>
      </c>
      <c r="G850" s="34" t="s">
        <v>34</v>
      </c>
      <c r="H850" s="35">
        <v>0.02</v>
      </c>
      <c r="I850" s="9">
        <v>-7.6128018431999997E-2</v>
      </c>
      <c r="J850" s="9">
        <v>0.05</v>
      </c>
      <c r="K850" s="9">
        <v>-3.8064009216E-3</v>
      </c>
      <c r="L850" s="7" t="s">
        <v>7</v>
      </c>
    </row>
    <row r="851" spans="1:12" ht="63.75" hidden="1" thickBot="1" x14ac:dyDescent="0.3">
      <c r="A851" s="6" t="s">
        <v>24</v>
      </c>
      <c r="B851" s="32" t="s">
        <v>25</v>
      </c>
      <c r="C851" s="32" t="s">
        <v>10</v>
      </c>
      <c r="D851" s="33">
        <v>3.4799999999999998E-2</v>
      </c>
      <c r="E851" s="33">
        <v>1.4999999999999999E-2</v>
      </c>
      <c r="F851" s="33">
        <v>3.5000000000000001E-3</v>
      </c>
      <c r="G851" s="34" t="s">
        <v>34</v>
      </c>
      <c r="H851" s="35">
        <v>0.01</v>
      </c>
      <c r="I851" s="9">
        <v>3.4870569712500001E-2</v>
      </c>
      <c r="J851" s="9">
        <v>0.05</v>
      </c>
      <c r="K851" s="9">
        <v>1.7435284856250001E-3</v>
      </c>
      <c r="L851" s="7" t="s">
        <v>11</v>
      </c>
    </row>
    <row r="852" spans="1:12" ht="48" hidden="1" thickBot="1" x14ac:dyDescent="0.3">
      <c r="A852" s="6" t="s">
        <v>26</v>
      </c>
      <c r="B852" s="32" t="s">
        <v>27</v>
      </c>
      <c r="C852" s="32" t="s">
        <v>10</v>
      </c>
      <c r="D852" s="33">
        <v>6.25E-2</v>
      </c>
      <c r="E852" s="33">
        <v>0.01</v>
      </c>
      <c r="F852" s="33">
        <v>8.6E-3</v>
      </c>
      <c r="G852" s="34" t="s">
        <v>34</v>
      </c>
      <c r="H852" s="35">
        <v>0.02</v>
      </c>
      <c r="I852" s="9">
        <v>6.2503844027999994E-2</v>
      </c>
      <c r="J852" s="9">
        <v>0.05</v>
      </c>
      <c r="K852" s="9">
        <v>3.1251922013999997E-3</v>
      </c>
      <c r="L852" s="7" t="s">
        <v>11</v>
      </c>
    </row>
    <row r="853" spans="1:12" ht="48" hidden="1" thickBot="1" x14ac:dyDescent="0.3">
      <c r="A853" s="6" t="s">
        <v>28</v>
      </c>
      <c r="B853" s="32" t="s">
        <v>29</v>
      </c>
      <c r="C853" s="32" t="s">
        <v>10</v>
      </c>
      <c r="D853" s="33">
        <v>2.9899999999999999E-2</v>
      </c>
      <c r="E853" s="33">
        <v>1.4999999999999999E-2</v>
      </c>
      <c r="F853" s="33">
        <v>5.1999999999999998E-3</v>
      </c>
      <c r="G853" s="34" t="s">
        <v>34</v>
      </c>
      <c r="H853" s="35">
        <v>0.02</v>
      </c>
      <c r="I853" s="9">
        <v>-2.9898823136000001E-2</v>
      </c>
      <c r="J853" s="9">
        <v>0.05</v>
      </c>
      <c r="K853" s="9">
        <v>-1.4949411568000001E-3</v>
      </c>
      <c r="L853" s="7" t="s">
        <v>7</v>
      </c>
    </row>
    <row r="854" spans="1:12" ht="45.75" hidden="1" thickBot="1" x14ac:dyDescent="0.3">
      <c r="A854" s="6" t="s">
        <v>30</v>
      </c>
      <c r="B854" s="32" t="s">
        <v>31</v>
      </c>
      <c r="C854" s="32" t="s">
        <v>10</v>
      </c>
      <c r="D854" s="33">
        <v>6.2799999999999995E-2</v>
      </c>
      <c r="E854" s="33">
        <v>0.01</v>
      </c>
      <c r="F854" s="33">
        <v>9.4000000000000004E-3</v>
      </c>
      <c r="G854" s="34" t="s">
        <v>34</v>
      </c>
      <c r="H854" s="35">
        <v>0.01</v>
      </c>
      <c r="I854" s="9">
        <v>6.2800495097999995E-2</v>
      </c>
      <c r="J854" s="9">
        <v>0.05</v>
      </c>
      <c r="K854" s="9">
        <v>3.1400247549000001E-3</v>
      </c>
      <c r="L854" s="7" t="s">
        <v>11</v>
      </c>
    </row>
    <row r="855" spans="1:12" ht="45.75" hidden="1" thickBot="1" x14ac:dyDescent="0.3">
      <c r="A855" s="10" t="s">
        <v>32</v>
      </c>
      <c r="B855" s="42" t="s">
        <v>33</v>
      </c>
      <c r="C855" s="42" t="s">
        <v>10</v>
      </c>
      <c r="D855" s="33">
        <v>3.1399999999999997E-2</v>
      </c>
      <c r="E855" s="33">
        <v>0.02</v>
      </c>
      <c r="F855" s="33">
        <v>5.4999999999999997E-3</v>
      </c>
      <c r="G855" s="34" t="s">
        <v>34</v>
      </c>
      <c r="H855" s="35">
        <v>0.01</v>
      </c>
      <c r="I855" s="11">
        <v>3.1399999999999997E-2</v>
      </c>
      <c r="J855" s="11">
        <v>0.05</v>
      </c>
      <c r="K855" s="11">
        <v>1.57E-3</v>
      </c>
      <c r="L855" s="7" t="s">
        <v>11</v>
      </c>
    </row>
    <row r="856" spans="1:12" ht="45.75" customHeight="1" thickBot="1" x14ac:dyDescent="0.3">
      <c r="A856" s="4" t="s">
        <v>104</v>
      </c>
      <c r="B856" s="55" t="s">
        <v>149</v>
      </c>
      <c r="C856" s="56"/>
      <c r="D856" s="56"/>
      <c r="E856" s="56"/>
      <c r="F856" s="56"/>
      <c r="G856" s="56"/>
      <c r="H856" s="56"/>
      <c r="I856" s="57" t="s">
        <v>2</v>
      </c>
      <c r="J856" s="58"/>
      <c r="K856" s="22">
        <f>SUM(K857:K869)</f>
        <v>1.3866826870875</v>
      </c>
      <c r="L856" s="5" t="s">
        <v>3</v>
      </c>
    </row>
    <row r="857" spans="1:12" ht="45.75" hidden="1" thickBot="1" x14ac:dyDescent="0.3">
      <c r="A857" s="6" t="s">
        <v>4</v>
      </c>
      <c r="B857" s="32" t="s">
        <v>5</v>
      </c>
      <c r="C857" s="32" t="s">
        <v>6</v>
      </c>
      <c r="D857" s="36">
        <v>2.5999999999999999E-2</v>
      </c>
      <c r="E857" s="37">
        <v>1</v>
      </c>
      <c r="F857" s="38">
        <v>0.8</v>
      </c>
      <c r="G857" s="34" t="s">
        <v>34</v>
      </c>
      <c r="H857" s="35">
        <v>0.33329999999999999</v>
      </c>
      <c r="I857" s="9">
        <v>0</v>
      </c>
      <c r="J857" s="9">
        <v>0.15</v>
      </c>
      <c r="K857" s="9">
        <v>0</v>
      </c>
      <c r="L857" s="23" t="s">
        <v>165</v>
      </c>
    </row>
    <row r="858" spans="1:12" ht="63.75" hidden="1" thickBot="1" x14ac:dyDescent="0.3">
      <c r="A858" s="6" t="s">
        <v>8</v>
      </c>
      <c r="B858" s="32" t="s">
        <v>9</v>
      </c>
      <c r="C858" s="32" t="s">
        <v>10</v>
      </c>
      <c r="D858" s="39">
        <v>4.8</v>
      </c>
      <c r="E858" s="39">
        <v>2</v>
      </c>
      <c r="F858" s="39">
        <v>0.49</v>
      </c>
      <c r="G858" s="34" t="s">
        <v>35</v>
      </c>
      <c r="H858" s="35">
        <v>0.01</v>
      </c>
      <c r="I858" s="9">
        <v>9.9800064000000006</v>
      </c>
      <c r="J858" s="9">
        <v>0.1</v>
      </c>
      <c r="K858" s="9">
        <v>0.99800064000000011</v>
      </c>
      <c r="L858" s="5" t="s">
        <v>3</v>
      </c>
    </row>
    <row r="859" spans="1:12" ht="45.75" hidden="1" thickBot="1" x14ac:dyDescent="0.3">
      <c r="A859" s="6" t="s">
        <v>12</v>
      </c>
      <c r="B859" s="32" t="s">
        <v>13</v>
      </c>
      <c r="C859" s="32" t="s">
        <v>10</v>
      </c>
      <c r="D859" s="37">
        <v>1.2</v>
      </c>
      <c r="E859" s="37">
        <v>1.5</v>
      </c>
      <c r="F859" s="37">
        <v>0.74</v>
      </c>
      <c r="G859" s="34" t="s">
        <v>34</v>
      </c>
      <c r="H859" s="35">
        <v>0.02</v>
      </c>
      <c r="I859" s="9">
        <v>3.2679288</v>
      </c>
      <c r="J859" s="9">
        <v>0.1</v>
      </c>
      <c r="K859" s="9">
        <v>0.32679288000000001</v>
      </c>
      <c r="L859" s="5" t="s">
        <v>3</v>
      </c>
    </row>
    <row r="860" spans="1:12" ht="63.75" hidden="1" thickBot="1" x14ac:dyDescent="0.3">
      <c r="A860" s="6" t="s">
        <v>14</v>
      </c>
      <c r="B860" s="32" t="s">
        <v>15</v>
      </c>
      <c r="C860" s="32" t="s">
        <v>10</v>
      </c>
      <c r="D860" s="37">
        <v>7.6</v>
      </c>
      <c r="E860" s="37">
        <v>2</v>
      </c>
      <c r="F860" s="37">
        <v>0.63</v>
      </c>
      <c r="G860" s="34" t="s">
        <v>34</v>
      </c>
      <c r="H860" s="35">
        <v>0.02</v>
      </c>
      <c r="I860" s="9">
        <v>0</v>
      </c>
      <c r="J860" s="9">
        <v>0.05</v>
      </c>
      <c r="K860" s="9">
        <v>0</v>
      </c>
      <c r="L860" s="23" t="s">
        <v>165</v>
      </c>
    </row>
    <row r="861" spans="1:12" ht="48" hidden="1" thickBot="1" x14ac:dyDescent="0.3">
      <c r="A861" s="6" t="s">
        <v>16</v>
      </c>
      <c r="B861" s="32" t="s">
        <v>17</v>
      </c>
      <c r="C861" s="32" t="s">
        <v>10</v>
      </c>
      <c r="D861" s="37">
        <v>3.5</v>
      </c>
      <c r="E861" s="37">
        <v>1.5</v>
      </c>
      <c r="F861" s="37">
        <v>0.14000000000000001</v>
      </c>
      <c r="G861" s="34" t="s">
        <v>34</v>
      </c>
      <c r="H861" s="35">
        <v>0.03</v>
      </c>
      <c r="I861" s="9">
        <v>7.3507350000000006E-3</v>
      </c>
      <c r="J861" s="9">
        <v>0.05</v>
      </c>
      <c r="K861" s="9">
        <v>3.6753675000000005E-4</v>
      </c>
      <c r="L861" s="5" t="s">
        <v>3</v>
      </c>
    </row>
    <row r="862" spans="1:12" ht="45.75" hidden="1" thickBot="1" x14ac:dyDescent="0.3">
      <c r="A862" s="6" t="s">
        <v>18</v>
      </c>
      <c r="B862" s="32" t="s">
        <v>19</v>
      </c>
      <c r="C862" s="32" t="s">
        <v>10</v>
      </c>
      <c r="D862" s="37">
        <v>0.59</v>
      </c>
      <c r="E862" s="37">
        <v>1</v>
      </c>
      <c r="F862" s="37">
        <v>0.21</v>
      </c>
      <c r="G862" s="34" t="s">
        <v>34</v>
      </c>
      <c r="H862" s="35">
        <v>0.02</v>
      </c>
      <c r="I862" s="9">
        <v>0</v>
      </c>
      <c r="J862" s="9">
        <v>0.05</v>
      </c>
      <c r="K862" s="9">
        <v>0</v>
      </c>
      <c r="L862" s="23" t="s">
        <v>165</v>
      </c>
    </row>
    <row r="863" spans="1:12" ht="63.75" hidden="1" thickBot="1" x14ac:dyDescent="0.3">
      <c r="A863" s="6" t="s">
        <v>20</v>
      </c>
      <c r="B863" s="32" t="s">
        <v>21</v>
      </c>
      <c r="C863" s="32" t="s">
        <v>10</v>
      </c>
      <c r="D863" s="37">
        <v>1.65</v>
      </c>
      <c r="E863" s="37">
        <v>2</v>
      </c>
      <c r="F863" s="37">
        <v>0.09</v>
      </c>
      <c r="G863" s="34" t="s">
        <v>34</v>
      </c>
      <c r="H863" s="35">
        <v>0.02</v>
      </c>
      <c r="I863" s="9">
        <v>0</v>
      </c>
      <c r="J863" s="9">
        <v>0.05</v>
      </c>
      <c r="K863" s="9">
        <v>0</v>
      </c>
      <c r="L863" s="23" t="s">
        <v>165</v>
      </c>
    </row>
    <row r="864" spans="1:12" ht="45.75" hidden="1" thickBot="1" x14ac:dyDescent="0.3">
      <c r="A864" s="6" t="s">
        <v>22</v>
      </c>
      <c r="B864" s="32" t="s">
        <v>23</v>
      </c>
      <c r="C864" s="32" t="s">
        <v>10</v>
      </c>
      <c r="D864" s="37">
        <v>1.87</v>
      </c>
      <c r="E864" s="37">
        <v>1</v>
      </c>
      <c r="F864" s="37">
        <v>0.32</v>
      </c>
      <c r="G864" s="34" t="s">
        <v>34</v>
      </c>
      <c r="H864" s="35">
        <v>0.02</v>
      </c>
      <c r="I864" s="9">
        <v>0</v>
      </c>
      <c r="J864" s="9">
        <v>0.05</v>
      </c>
      <c r="K864" s="9">
        <v>0</v>
      </c>
      <c r="L864" s="23" t="s">
        <v>165</v>
      </c>
    </row>
    <row r="865" spans="1:12" ht="63.75" hidden="1" thickBot="1" x14ac:dyDescent="0.3">
      <c r="A865" s="6" t="s">
        <v>24</v>
      </c>
      <c r="B865" s="32" t="s">
        <v>25</v>
      </c>
      <c r="C865" s="32" t="s">
        <v>10</v>
      </c>
      <c r="D865" s="37">
        <v>3.59</v>
      </c>
      <c r="E865" s="37">
        <v>1.5</v>
      </c>
      <c r="F865" s="37">
        <v>0.87</v>
      </c>
      <c r="G865" s="34" t="s">
        <v>34</v>
      </c>
      <c r="H865" s="35">
        <v>0.01</v>
      </c>
      <c r="I865" s="9">
        <v>5.3800326067499995</v>
      </c>
      <c r="J865" s="9">
        <v>0.05</v>
      </c>
      <c r="K865" s="9">
        <v>0.26900163033749996</v>
      </c>
      <c r="L865" s="7" t="s">
        <v>11</v>
      </c>
    </row>
    <row r="866" spans="1:12" ht="48" hidden="1" thickBot="1" x14ac:dyDescent="0.3">
      <c r="A866" s="6" t="s">
        <v>26</v>
      </c>
      <c r="B866" s="32" t="s">
        <v>27</v>
      </c>
      <c r="C866" s="32" t="s">
        <v>10</v>
      </c>
      <c r="D866" s="37">
        <v>3</v>
      </c>
      <c r="E866" s="37">
        <v>2</v>
      </c>
      <c r="F866" s="37">
        <v>0.36</v>
      </c>
      <c r="G866" s="34" t="s">
        <v>34</v>
      </c>
      <c r="H866" s="35">
        <v>0.02</v>
      </c>
      <c r="I866" s="9">
        <v>0</v>
      </c>
      <c r="J866" s="9">
        <v>0.15</v>
      </c>
      <c r="K866" s="9">
        <v>0</v>
      </c>
      <c r="L866" s="23" t="s">
        <v>165</v>
      </c>
    </row>
    <row r="867" spans="1:12" ht="48" hidden="1" thickBot="1" x14ac:dyDescent="0.3">
      <c r="A867" s="6" t="s">
        <v>28</v>
      </c>
      <c r="B867" s="32" t="s">
        <v>29</v>
      </c>
      <c r="C867" s="32" t="s">
        <v>10</v>
      </c>
      <c r="D867" s="37">
        <v>7.41</v>
      </c>
      <c r="E867" s="37">
        <v>1</v>
      </c>
      <c r="F867" s="37">
        <v>0.28000000000000003</v>
      </c>
      <c r="G867" s="34" t="s">
        <v>34</v>
      </c>
      <c r="H867" s="35">
        <v>0.02</v>
      </c>
      <c r="I867" s="9">
        <v>-4.1496000000000004</v>
      </c>
      <c r="J867" s="9">
        <v>0.05</v>
      </c>
      <c r="K867" s="9">
        <v>-0.20748000000000003</v>
      </c>
      <c r="L867" s="7" t="s">
        <v>7</v>
      </c>
    </row>
    <row r="868" spans="1:12" ht="45.75" hidden="1" thickBot="1" x14ac:dyDescent="0.3">
      <c r="A868" s="6" t="s">
        <v>30</v>
      </c>
      <c r="B868" s="32" t="s">
        <v>31</v>
      </c>
      <c r="C868" s="32" t="s">
        <v>10</v>
      </c>
      <c r="D868" s="37">
        <v>2.08</v>
      </c>
      <c r="E868" s="37">
        <v>1.5</v>
      </c>
      <c r="F868" s="37">
        <v>0.01</v>
      </c>
      <c r="G868" s="34" t="s">
        <v>34</v>
      </c>
      <c r="H868" s="35">
        <v>0.01</v>
      </c>
      <c r="I868" s="9">
        <v>0</v>
      </c>
      <c r="J868" s="9">
        <v>0.05</v>
      </c>
      <c r="K868" s="9">
        <v>0</v>
      </c>
      <c r="L868" s="23" t="s">
        <v>165</v>
      </c>
    </row>
    <row r="869" spans="1:12" ht="45.75" hidden="1" thickBot="1" x14ac:dyDescent="0.3">
      <c r="A869" s="10" t="s">
        <v>32</v>
      </c>
      <c r="B869" s="42" t="s">
        <v>33</v>
      </c>
      <c r="C869" s="42" t="s">
        <v>10</v>
      </c>
      <c r="D869" s="40">
        <v>3.86</v>
      </c>
      <c r="E869" s="40">
        <v>2</v>
      </c>
      <c r="F869" s="40">
        <v>0.69</v>
      </c>
      <c r="G869" s="34" t="s">
        <v>34</v>
      </c>
      <c r="H869" s="35">
        <v>0.01</v>
      </c>
      <c r="I869" s="11">
        <v>0</v>
      </c>
      <c r="J869" s="11">
        <v>0.05</v>
      </c>
      <c r="K869" s="11">
        <v>0</v>
      </c>
      <c r="L869" s="23" t="s">
        <v>165</v>
      </c>
    </row>
    <row r="870" spans="1:12" ht="33.75" customHeight="1" thickBot="1" x14ac:dyDescent="0.3">
      <c r="A870" s="4" t="s">
        <v>106</v>
      </c>
      <c r="B870" s="55" t="s">
        <v>150</v>
      </c>
      <c r="C870" s="56"/>
      <c r="D870" s="56"/>
      <c r="E870" s="56"/>
      <c r="F870" s="56"/>
      <c r="G870" s="56"/>
      <c r="H870" s="56"/>
      <c r="I870" s="57" t="s">
        <v>2</v>
      </c>
      <c r="J870" s="58"/>
      <c r="K870" s="22">
        <f>SUM(K871:K883)</f>
        <v>10.477320059920002</v>
      </c>
      <c r="L870" s="5" t="s">
        <v>3</v>
      </c>
    </row>
    <row r="871" spans="1:12" ht="45.75" hidden="1" thickBot="1" x14ac:dyDescent="0.3">
      <c r="A871" s="6" t="s">
        <v>4</v>
      </c>
      <c r="B871" s="32" t="s">
        <v>5</v>
      </c>
      <c r="C871" s="32" t="s">
        <v>6</v>
      </c>
      <c r="D871" s="36">
        <v>1.7500000000000002E-2</v>
      </c>
      <c r="E871" s="37">
        <v>2</v>
      </c>
      <c r="F871" s="38">
        <v>0.28000000000000003</v>
      </c>
      <c r="G871" s="34" t="s">
        <v>34</v>
      </c>
      <c r="H871" s="35">
        <v>0.33329999999999999</v>
      </c>
      <c r="I871" s="9">
        <v>-1.1760000000000001E-7</v>
      </c>
      <c r="J871" s="9">
        <v>0.15</v>
      </c>
      <c r="K871" s="9">
        <v>-1.7640000000000001E-8</v>
      </c>
      <c r="L871" s="23" t="s">
        <v>165</v>
      </c>
    </row>
    <row r="872" spans="1:12" ht="63.75" hidden="1" thickBot="1" x14ac:dyDescent="0.3">
      <c r="A872" s="6" t="s">
        <v>8</v>
      </c>
      <c r="B872" s="32" t="s">
        <v>9</v>
      </c>
      <c r="C872" s="32" t="s">
        <v>10</v>
      </c>
      <c r="D872" s="39">
        <v>3.9</v>
      </c>
      <c r="E872" s="39">
        <v>1</v>
      </c>
      <c r="F872" s="39">
        <v>0.4</v>
      </c>
      <c r="G872" s="34" t="s">
        <v>35</v>
      </c>
      <c r="H872" s="35">
        <v>0.01</v>
      </c>
      <c r="I872" s="9">
        <v>105.66816000000001</v>
      </c>
      <c r="J872" s="9">
        <v>0.1</v>
      </c>
      <c r="K872" s="9">
        <v>10.566816000000003</v>
      </c>
      <c r="L872" s="5" t="s">
        <v>3</v>
      </c>
    </row>
    <row r="873" spans="1:12" ht="45.75" hidden="1" thickBot="1" x14ac:dyDescent="0.3">
      <c r="A873" s="6" t="s">
        <v>12</v>
      </c>
      <c r="B873" s="32" t="s">
        <v>13</v>
      </c>
      <c r="C873" s="32" t="s">
        <v>10</v>
      </c>
      <c r="D873" s="37">
        <v>1.28</v>
      </c>
      <c r="E873" s="37">
        <v>1.5</v>
      </c>
      <c r="F873" s="37">
        <v>0.14000000000000001</v>
      </c>
      <c r="G873" s="34" t="s">
        <v>34</v>
      </c>
      <c r="H873" s="35">
        <v>0.02</v>
      </c>
      <c r="I873" s="9">
        <v>3.2723712000000005E-3</v>
      </c>
      <c r="J873" s="9">
        <v>0.1</v>
      </c>
      <c r="K873" s="9">
        <v>3.2723712000000009E-4</v>
      </c>
      <c r="L873" s="5" t="s">
        <v>3</v>
      </c>
    </row>
    <row r="874" spans="1:12" ht="63.75" hidden="1" thickBot="1" x14ac:dyDescent="0.3">
      <c r="A874" s="6" t="s">
        <v>14</v>
      </c>
      <c r="B874" s="32" t="s">
        <v>15</v>
      </c>
      <c r="C874" s="32" t="s">
        <v>10</v>
      </c>
      <c r="D874" s="37">
        <v>2.54</v>
      </c>
      <c r="E874" s="37">
        <v>2</v>
      </c>
      <c r="F874" s="37">
        <v>0.76</v>
      </c>
      <c r="G874" s="34" t="s">
        <v>34</v>
      </c>
      <c r="H874" s="35">
        <v>0.02</v>
      </c>
      <c r="I874" s="9">
        <v>1.0153904E-3</v>
      </c>
      <c r="J874" s="9">
        <v>0.05</v>
      </c>
      <c r="K874" s="9">
        <v>5.0769520000000004E-5</v>
      </c>
      <c r="L874" s="5" t="s">
        <v>3</v>
      </c>
    </row>
    <row r="875" spans="1:12" ht="48" hidden="1" thickBot="1" x14ac:dyDescent="0.3">
      <c r="A875" s="6" t="s">
        <v>16</v>
      </c>
      <c r="B875" s="32" t="s">
        <v>17</v>
      </c>
      <c r="C875" s="32" t="s">
        <v>10</v>
      </c>
      <c r="D875" s="37">
        <v>6.52</v>
      </c>
      <c r="E875" s="37">
        <v>1</v>
      </c>
      <c r="F875" s="37">
        <v>0.71</v>
      </c>
      <c r="G875" s="34" t="s">
        <v>34</v>
      </c>
      <c r="H875" s="35">
        <v>0.03</v>
      </c>
      <c r="I875" s="9">
        <v>4.6301258399999989E-2</v>
      </c>
      <c r="J875" s="9">
        <v>0.05</v>
      </c>
      <c r="K875" s="9">
        <v>2.3150629199999995E-3</v>
      </c>
      <c r="L875" s="5" t="s">
        <v>3</v>
      </c>
    </row>
    <row r="876" spans="1:12" ht="45.75" hidden="1" thickBot="1" x14ac:dyDescent="0.3">
      <c r="A876" s="6" t="s">
        <v>18</v>
      </c>
      <c r="B876" s="32" t="s">
        <v>19</v>
      </c>
      <c r="C876" s="32" t="s">
        <v>10</v>
      </c>
      <c r="D876" s="37">
        <v>8.1999999999999993</v>
      </c>
      <c r="E876" s="37">
        <v>1.5</v>
      </c>
      <c r="F876" s="37">
        <v>0.32</v>
      </c>
      <c r="G876" s="34" t="s">
        <v>34</v>
      </c>
      <c r="H876" s="35">
        <v>0.02</v>
      </c>
      <c r="I876" s="9">
        <v>0</v>
      </c>
      <c r="J876" s="9">
        <v>0.05</v>
      </c>
      <c r="K876" s="9">
        <v>0</v>
      </c>
      <c r="L876" s="23" t="s">
        <v>165</v>
      </c>
    </row>
    <row r="877" spans="1:12" ht="63.75" hidden="1" thickBot="1" x14ac:dyDescent="0.3">
      <c r="A877" s="6" t="s">
        <v>20</v>
      </c>
      <c r="B877" s="32" t="s">
        <v>21</v>
      </c>
      <c r="C877" s="32" t="s">
        <v>10</v>
      </c>
      <c r="D877" s="37">
        <v>1.29</v>
      </c>
      <c r="E877" s="37">
        <v>2</v>
      </c>
      <c r="F877" s="37">
        <v>0.96</v>
      </c>
      <c r="G877" s="34" t="s">
        <v>34</v>
      </c>
      <c r="H877" s="35">
        <v>0.02</v>
      </c>
      <c r="I877" s="9">
        <v>0</v>
      </c>
      <c r="J877" s="9">
        <v>0.05</v>
      </c>
      <c r="K877" s="9">
        <v>0</v>
      </c>
      <c r="L877" s="23" t="s">
        <v>165</v>
      </c>
    </row>
    <row r="878" spans="1:12" ht="45.75" hidden="1" thickBot="1" x14ac:dyDescent="0.3">
      <c r="A878" s="6" t="s">
        <v>22</v>
      </c>
      <c r="B878" s="32" t="s">
        <v>23</v>
      </c>
      <c r="C878" s="32" t="s">
        <v>10</v>
      </c>
      <c r="D878" s="37">
        <v>7.52</v>
      </c>
      <c r="E878" s="37">
        <v>1</v>
      </c>
      <c r="F878" s="37">
        <v>0.85</v>
      </c>
      <c r="G878" s="34" t="s">
        <v>34</v>
      </c>
      <c r="H878" s="35">
        <v>0.02</v>
      </c>
      <c r="I878" s="9">
        <v>0</v>
      </c>
      <c r="J878" s="9">
        <v>0.05</v>
      </c>
      <c r="K878" s="9">
        <v>0</v>
      </c>
      <c r="L878" s="23" t="s">
        <v>165</v>
      </c>
    </row>
    <row r="879" spans="1:12" ht="63.75" hidden="1" thickBot="1" x14ac:dyDescent="0.3">
      <c r="A879" s="6" t="s">
        <v>24</v>
      </c>
      <c r="B879" s="32" t="s">
        <v>25</v>
      </c>
      <c r="C879" s="32" t="s">
        <v>10</v>
      </c>
      <c r="D879" s="37">
        <v>1</v>
      </c>
      <c r="E879" s="37">
        <v>2</v>
      </c>
      <c r="F879" s="37">
        <v>0.16</v>
      </c>
      <c r="G879" s="34" t="s">
        <v>34</v>
      </c>
      <c r="H879" s="35">
        <v>0.01</v>
      </c>
      <c r="I879" s="9">
        <v>0.82122016000000009</v>
      </c>
      <c r="J879" s="9">
        <v>0.05</v>
      </c>
      <c r="K879" s="9">
        <v>4.106100800000001E-2</v>
      </c>
      <c r="L879" s="5" t="s">
        <v>3</v>
      </c>
    </row>
    <row r="880" spans="1:12" ht="48" hidden="1" thickBot="1" x14ac:dyDescent="0.3">
      <c r="A880" s="6" t="s">
        <v>26</v>
      </c>
      <c r="B880" s="32" t="s">
        <v>27</v>
      </c>
      <c r="C880" s="32" t="s">
        <v>10</v>
      </c>
      <c r="D880" s="37">
        <v>8.59</v>
      </c>
      <c r="E880" s="37">
        <v>1.5</v>
      </c>
      <c r="F880" s="37">
        <v>0.08</v>
      </c>
      <c r="G880" s="34" t="s">
        <v>34</v>
      </c>
      <c r="H880" s="35">
        <v>0.02</v>
      </c>
      <c r="I880" s="9">
        <v>0</v>
      </c>
      <c r="J880" s="9">
        <v>0.15</v>
      </c>
      <c r="K880" s="9">
        <v>0</v>
      </c>
      <c r="L880" s="23" t="s">
        <v>165</v>
      </c>
    </row>
    <row r="881" spans="1:12" ht="48" hidden="1" thickBot="1" x14ac:dyDescent="0.3">
      <c r="A881" s="6" t="s">
        <v>28</v>
      </c>
      <c r="B881" s="32" t="s">
        <v>29</v>
      </c>
      <c r="C881" s="32" t="s">
        <v>10</v>
      </c>
      <c r="D881" s="37">
        <v>2.0499999999999998</v>
      </c>
      <c r="E881" s="37">
        <v>1</v>
      </c>
      <c r="F881" s="37">
        <v>0.65</v>
      </c>
      <c r="G881" s="34" t="s">
        <v>34</v>
      </c>
      <c r="H881" s="35">
        <v>0.02</v>
      </c>
      <c r="I881" s="9">
        <v>-2.665</v>
      </c>
      <c r="J881" s="9">
        <v>0.05</v>
      </c>
      <c r="K881" s="9">
        <v>-0.13325000000000001</v>
      </c>
      <c r="L881" s="7" t="s">
        <v>7</v>
      </c>
    </row>
    <row r="882" spans="1:12" ht="45.75" hidden="1" thickBot="1" x14ac:dyDescent="0.3">
      <c r="A882" s="6" t="s">
        <v>30</v>
      </c>
      <c r="B882" s="32" t="s">
        <v>31</v>
      </c>
      <c r="C882" s="32" t="s">
        <v>10</v>
      </c>
      <c r="D882" s="37">
        <v>3.48</v>
      </c>
      <c r="E882" s="37">
        <v>1.5</v>
      </c>
      <c r="F882" s="37">
        <v>0.75</v>
      </c>
      <c r="G882" s="34" t="s">
        <v>34</v>
      </c>
      <c r="H882" s="35">
        <v>0.01</v>
      </c>
      <c r="I882" s="9">
        <v>0</v>
      </c>
      <c r="J882" s="9">
        <v>0.05</v>
      </c>
      <c r="K882" s="9">
        <v>0</v>
      </c>
      <c r="L882" s="23" t="s">
        <v>165</v>
      </c>
    </row>
    <row r="883" spans="1:12" ht="45.75" hidden="1" thickBot="1" x14ac:dyDescent="0.3">
      <c r="A883" s="10" t="s">
        <v>32</v>
      </c>
      <c r="B883" s="42" t="s">
        <v>33</v>
      </c>
      <c r="C883" s="42" t="s">
        <v>10</v>
      </c>
      <c r="D883" s="40">
        <v>7.56</v>
      </c>
      <c r="E883" s="40">
        <v>2</v>
      </c>
      <c r="F883" s="40">
        <v>0.32</v>
      </c>
      <c r="G883" s="34" t="s">
        <v>34</v>
      </c>
      <c r="H883" s="35">
        <v>0.01</v>
      </c>
      <c r="I883" s="11">
        <v>0</v>
      </c>
      <c r="J883" s="11">
        <v>0.05</v>
      </c>
      <c r="K883" s="11">
        <v>0</v>
      </c>
      <c r="L883" s="23" t="s">
        <v>165</v>
      </c>
    </row>
    <row r="884" spans="1:12" ht="45.75" customHeight="1" thickBot="1" x14ac:dyDescent="0.3">
      <c r="A884" s="4" t="s">
        <v>108</v>
      </c>
      <c r="B884" s="55" t="s">
        <v>59</v>
      </c>
      <c r="C884" s="56"/>
      <c r="D884" s="56"/>
      <c r="E884" s="56"/>
      <c r="F884" s="56"/>
      <c r="G884" s="56"/>
      <c r="H884" s="56"/>
      <c r="I884" s="57" t="s">
        <v>2</v>
      </c>
      <c r="J884" s="58"/>
      <c r="K884" s="22">
        <f>SUM(K885:K897)</f>
        <v>1.4079205412984998E-2</v>
      </c>
      <c r="L884" s="5" t="s">
        <v>3</v>
      </c>
    </row>
    <row r="885" spans="1:12" ht="45.75" hidden="1" thickBot="1" x14ac:dyDescent="0.3">
      <c r="A885" s="6" t="s">
        <v>4</v>
      </c>
      <c r="B885" s="32" t="s">
        <v>5</v>
      </c>
      <c r="C885" s="32" t="s">
        <v>6</v>
      </c>
      <c r="D885" s="33">
        <v>1.4E-2</v>
      </c>
      <c r="E885" s="33">
        <v>0.01</v>
      </c>
      <c r="F885" s="33">
        <v>2.3E-3</v>
      </c>
      <c r="G885" s="34" t="s">
        <v>34</v>
      </c>
      <c r="H885" s="35">
        <v>0.33329999999999999</v>
      </c>
      <c r="I885" s="9">
        <v>-1.3999996167049999E-2</v>
      </c>
      <c r="J885" s="9">
        <v>0.3</v>
      </c>
      <c r="K885" s="9">
        <v>-4.199998850115E-3</v>
      </c>
      <c r="L885" s="7" t="s">
        <v>7</v>
      </c>
    </row>
    <row r="886" spans="1:12" ht="63.75" hidden="1" thickBot="1" x14ac:dyDescent="0.3">
      <c r="A886" s="6" t="s">
        <v>8</v>
      </c>
      <c r="B886" s="32" t="s">
        <v>9</v>
      </c>
      <c r="C886" s="32" t="s">
        <v>10</v>
      </c>
      <c r="D886" s="33">
        <v>2.5399999999999999E-2</v>
      </c>
      <c r="E886" s="33">
        <v>0.02</v>
      </c>
      <c r="F886" s="33">
        <v>4.7999999999999996E-3</v>
      </c>
      <c r="G886" s="34" t="s">
        <v>35</v>
      </c>
      <c r="H886" s="35">
        <v>0.01</v>
      </c>
      <c r="I886" s="9">
        <v>2.5399999999999999E-2</v>
      </c>
      <c r="J886" s="9">
        <v>0.15</v>
      </c>
      <c r="K886" s="9">
        <v>3.8099999999999996E-3</v>
      </c>
      <c r="L886" s="5" t="s">
        <v>3</v>
      </c>
    </row>
    <row r="887" spans="1:12" ht="45.75" hidden="1" thickBot="1" x14ac:dyDescent="0.3">
      <c r="A887" s="6" t="s">
        <v>12</v>
      </c>
      <c r="B887" s="32" t="s">
        <v>13</v>
      </c>
      <c r="C887" s="32" t="s">
        <v>10</v>
      </c>
      <c r="D887" s="33">
        <v>8.6199999999999999E-2</v>
      </c>
      <c r="E887" s="33">
        <v>0.02</v>
      </c>
      <c r="F887" s="33">
        <v>6.1000000000000004E-3</v>
      </c>
      <c r="G887" s="34" t="s">
        <v>34</v>
      </c>
      <c r="H887" s="35">
        <v>0.02</v>
      </c>
      <c r="I887" s="9">
        <v>8.6199823588000005E-2</v>
      </c>
      <c r="J887" s="9">
        <v>0.05</v>
      </c>
      <c r="K887" s="9">
        <v>4.3099911794000001E-3</v>
      </c>
      <c r="L887" s="5" t="s">
        <v>3</v>
      </c>
    </row>
    <row r="888" spans="1:12" ht="63.75" hidden="1" thickBot="1" x14ac:dyDescent="0.3">
      <c r="A888" s="6" t="s">
        <v>14</v>
      </c>
      <c r="B888" s="32" t="s">
        <v>15</v>
      </c>
      <c r="C888" s="32" t="s">
        <v>10</v>
      </c>
      <c r="D888" s="33">
        <v>3.5700000000000003E-2</v>
      </c>
      <c r="E888" s="33">
        <v>1.4999999999999999E-2</v>
      </c>
      <c r="F888" s="33">
        <v>4.7000000000000002E-3</v>
      </c>
      <c r="G888" s="34" t="s">
        <v>34</v>
      </c>
      <c r="H888" s="35">
        <v>0.02</v>
      </c>
      <c r="I888" s="9">
        <v>3.5700000000000003E-2</v>
      </c>
      <c r="J888" s="9">
        <v>0.05</v>
      </c>
      <c r="K888" s="9">
        <v>1.7850000000000001E-3</v>
      </c>
      <c r="L888" s="5" t="s">
        <v>3</v>
      </c>
    </row>
    <row r="889" spans="1:12" ht="48" hidden="1" thickBot="1" x14ac:dyDescent="0.3">
      <c r="A889" s="6" t="s">
        <v>16</v>
      </c>
      <c r="B889" s="32" t="s">
        <v>17</v>
      </c>
      <c r="C889" s="32" t="s">
        <v>10</v>
      </c>
      <c r="D889" s="33">
        <v>5.6399999999999999E-2</v>
      </c>
      <c r="E889" s="33">
        <v>0.01</v>
      </c>
      <c r="F889" s="33">
        <v>9.5999999999999992E-3</v>
      </c>
      <c r="G889" s="34" t="s">
        <v>34</v>
      </c>
      <c r="H889" s="35">
        <v>0.03</v>
      </c>
      <c r="I889" s="9">
        <v>5.6402880576E-2</v>
      </c>
      <c r="J889" s="9">
        <v>0.05</v>
      </c>
      <c r="K889" s="9">
        <v>2.8201440288000003E-3</v>
      </c>
      <c r="L889" s="5" t="s">
        <v>3</v>
      </c>
    </row>
    <row r="890" spans="1:12" ht="45.75" hidden="1" thickBot="1" x14ac:dyDescent="0.3">
      <c r="A890" s="6" t="s">
        <v>18</v>
      </c>
      <c r="B890" s="32" t="s">
        <v>19</v>
      </c>
      <c r="C890" s="32" t="s">
        <v>10</v>
      </c>
      <c r="D890" s="33">
        <v>1.23E-2</v>
      </c>
      <c r="E890" s="33">
        <v>1.4999999999999999E-2</v>
      </c>
      <c r="F890" s="33">
        <v>2.0999999999999999E-3</v>
      </c>
      <c r="G890" s="34" t="s">
        <v>34</v>
      </c>
      <c r="H890" s="35">
        <v>0.02</v>
      </c>
      <c r="I890" s="9">
        <v>1.2305625521999999E-2</v>
      </c>
      <c r="J890" s="9">
        <v>0.05</v>
      </c>
      <c r="K890" s="9">
        <v>6.1528127610000003E-4</v>
      </c>
      <c r="L890" s="5" t="s">
        <v>3</v>
      </c>
    </row>
    <row r="891" spans="1:12" ht="63.75" hidden="1" thickBot="1" x14ac:dyDescent="0.3">
      <c r="A891" s="6" t="s">
        <v>20</v>
      </c>
      <c r="B891" s="32" t="s">
        <v>21</v>
      </c>
      <c r="C891" s="32" t="s">
        <v>10</v>
      </c>
      <c r="D891" s="33">
        <v>3.3300000000000003E-2</v>
      </c>
      <c r="E891" s="33">
        <v>0.01</v>
      </c>
      <c r="F891" s="33">
        <v>4.7000000000000002E-3</v>
      </c>
      <c r="G891" s="34" t="s">
        <v>34</v>
      </c>
      <c r="H891" s="35">
        <v>0.02</v>
      </c>
      <c r="I891" s="9">
        <v>3.3300000000000003E-2</v>
      </c>
      <c r="J891" s="9">
        <v>0.05</v>
      </c>
      <c r="K891" s="9">
        <v>1.6650000000000002E-3</v>
      </c>
      <c r="L891" s="5" t="s">
        <v>3</v>
      </c>
    </row>
    <row r="892" spans="1:12" ht="45.75" hidden="1" thickBot="1" x14ac:dyDescent="0.3">
      <c r="A892" s="6" t="s">
        <v>22</v>
      </c>
      <c r="B892" s="32" t="s">
        <v>23</v>
      </c>
      <c r="C892" s="32" t="s">
        <v>10</v>
      </c>
      <c r="D892" s="33">
        <v>5.2600000000000001E-2</v>
      </c>
      <c r="E892" s="33">
        <v>0.02</v>
      </c>
      <c r="F892" s="33">
        <v>8.5000000000000006E-3</v>
      </c>
      <c r="G892" s="34" t="s">
        <v>34</v>
      </c>
      <c r="H892" s="35">
        <v>0.02</v>
      </c>
      <c r="I892" s="9">
        <v>-5.2600000000000001E-2</v>
      </c>
      <c r="J892" s="9">
        <v>0.05</v>
      </c>
      <c r="K892" s="9">
        <v>-2.6300000000000004E-3</v>
      </c>
      <c r="L892" s="7" t="s">
        <v>7</v>
      </c>
    </row>
    <row r="893" spans="1:12" ht="63.75" hidden="1" thickBot="1" x14ac:dyDescent="0.3">
      <c r="A893" s="6" t="s">
        <v>24</v>
      </c>
      <c r="B893" s="32" t="s">
        <v>25</v>
      </c>
      <c r="C893" s="32" t="s">
        <v>10</v>
      </c>
      <c r="D893" s="33">
        <v>4.4900000000000002E-2</v>
      </c>
      <c r="E893" s="33">
        <v>0.01</v>
      </c>
      <c r="F893" s="33">
        <v>6.1000000000000004E-3</v>
      </c>
      <c r="G893" s="34" t="s">
        <v>34</v>
      </c>
      <c r="H893" s="35">
        <v>0.01</v>
      </c>
      <c r="I893" s="9">
        <v>4.4977053736E-2</v>
      </c>
      <c r="J893" s="9">
        <v>0.05</v>
      </c>
      <c r="K893" s="9">
        <v>2.2488526868000001E-3</v>
      </c>
      <c r="L893" s="7" t="s">
        <v>11</v>
      </c>
    </row>
    <row r="894" spans="1:12" ht="48" hidden="1" thickBot="1" x14ac:dyDescent="0.3">
      <c r="A894" s="6" t="s">
        <v>26</v>
      </c>
      <c r="B894" s="32" t="s">
        <v>27</v>
      </c>
      <c r="C894" s="32" t="s">
        <v>10</v>
      </c>
      <c r="D894" s="33">
        <v>2.7799999999999998E-2</v>
      </c>
      <c r="E894" s="33">
        <v>1.4999999999999999E-2</v>
      </c>
      <c r="F894" s="33">
        <v>8.6999999999999994E-3</v>
      </c>
      <c r="G894" s="34" t="s">
        <v>34</v>
      </c>
      <c r="H894" s="35">
        <v>0.02</v>
      </c>
      <c r="I894" s="9">
        <v>2.7797419231999999E-2</v>
      </c>
      <c r="J894" s="9">
        <v>0.05</v>
      </c>
      <c r="K894" s="9">
        <v>1.3898709616E-3</v>
      </c>
      <c r="L894" s="7" t="s">
        <v>11</v>
      </c>
    </row>
    <row r="895" spans="1:12" ht="48" hidden="1" thickBot="1" x14ac:dyDescent="0.3">
      <c r="A895" s="6" t="s">
        <v>28</v>
      </c>
      <c r="B895" s="32" t="s">
        <v>29</v>
      </c>
      <c r="C895" s="32" t="s">
        <v>10</v>
      </c>
      <c r="D895" s="33">
        <v>6.1800000000000001E-2</v>
      </c>
      <c r="E895" s="33">
        <v>0.02</v>
      </c>
      <c r="F895" s="33">
        <v>2.5999999999999999E-3</v>
      </c>
      <c r="G895" s="34" t="s">
        <v>34</v>
      </c>
      <c r="H895" s="35">
        <v>0.02</v>
      </c>
      <c r="I895" s="9">
        <v>-6.1799157392000002E-2</v>
      </c>
      <c r="J895" s="9">
        <v>0.05</v>
      </c>
      <c r="K895" s="9">
        <v>-3.0899578696000005E-3</v>
      </c>
      <c r="L895" s="7" t="s">
        <v>7</v>
      </c>
    </row>
    <row r="896" spans="1:12" ht="45.75" hidden="1" thickBot="1" x14ac:dyDescent="0.3">
      <c r="A896" s="6" t="s">
        <v>30</v>
      </c>
      <c r="B896" s="32" t="s">
        <v>31</v>
      </c>
      <c r="C896" s="32" t="s">
        <v>10</v>
      </c>
      <c r="D896" s="33">
        <v>2.0899999999999998E-2</v>
      </c>
      <c r="E896" s="33">
        <v>0.01</v>
      </c>
      <c r="F896" s="33">
        <v>4.4000000000000003E-3</v>
      </c>
      <c r="G896" s="34" t="s">
        <v>34</v>
      </c>
      <c r="H896" s="35">
        <v>0.01</v>
      </c>
      <c r="I896" s="9">
        <v>2.0900439999999999E-2</v>
      </c>
      <c r="J896" s="9">
        <v>0.05</v>
      </c>
      <c r="K896" s="9">
        <v>1.0450220000000001E-3</v>
      </c>
      <c r="L896" s="5" t="s">
        <v>3</v>
      </c>
    </row>
    <row r="897" spans="1:12" ht="45.75" hidden="1" thickBot="1" x14ac:dyDescent="0.3">
      <c r="A897" s="10" t="s">
        <v>32</v>
      </c>
      <c r="B897" s="42" t="s">
        <v>33</v>
      </c>
      <c r="C897" s="42" t="s">
        <v>10</v>
      </c>
      <c r="D897" s="33">
        <v>8.6199999999999999E-2</v>
      </c>
      <c r="E897" s="33">
        <v>0.02</v>
      </c>
      <c r="F897" s="33">
        <v>2E-3</v>
      </c>
      <c r="G897" s="34" t="s">
        <v>34</v>
      </c>
      <c r="H897" s="35">
        <v>0.01</v>
      </c>
      <c r="I897" s="11">
        <v>8.6199999999999999E-2</v>
      </c>
      <c r="J897" s="11">
        <v>0.05</v>
      </c>
      <c r="K897" s="11">
        <v>4.3100000000000005E-3</v>
      </c>
      <c r="L897" s="5" t="s">
        <v>3</v>
      </c>
    </row>
    <row r="898" spans="1:12" ht="54.75" customHeight="1" thickBot="1" x14ac:dyDescent="0.3">
      <c r="A898" s="4" t="s">
        <v>110</v>
      </c>
      <c r="B898" s="55" t="s">
        <v>115</v>
      </c>
      <c r="C898" s="56"/>
      <c r="D898" s="56"/>
      <c r="E898" s="56"/>
      <c r="F898" s="56"/>
      <c r="G898" s="56"/>
      <c r="H898" s="56"/>
      <c r="I898" s="57" t="s">
        <v>2</v>
      </c>
      <c r="J898" s="58"/>
      <c r="K898" s="22">
        <f>SUM(K899:K911)</f>
        <v>6.3737206066800001</v>
      </c>
      <c r="L898" s="5" t="s">
        <v>3</v>
      </c>
    </row>
    <row r="899" spans="1:12" ht="45.75" hidden="1" thickBot="1" x14ac:dyDescent="0.3">
      <c r="A899" s="6" t="s">
        <v>4</v>
      </c>
      <c r="B899" s="32" t="s">
        <v>5</v>
      </c>
      <c r="C899" s="32" t="s">
        <v>6</v>
      </c>
      <c r="D899" s="36">
        <v>1.09E-2</v>
      </c>
      <c r="E899" s="37">
        <v>2</v>
      </c>
      <c r="F899" s="38">
        <v>0.96</v>
      </c>
      <c r="G899" s="34" t="s">
        <v>34</v>
      </c>
      <c r="H899" s="35">
        <v>0.33329999999999999</v>
      </c>
      <c r="I899" s="9">
        <v>-7.6056537600000002E-2</v>
      </c>
      <c r="J899" s="9">
        <v>0.15</v>
      </c>
      <c r="K899" s="9">
        <v>-1.140848064E-2</v>
      </c>
      <c r="L899" s="7" t="s">
        <v>7</v>
      </c>
    </row>
    <row r="900" spans="1:12" ht="63.75" hidden="1" thickBot="1" x14ac:dyDescent="0.3">
      <c r="A900" s="6" t="s">
        <v>8</v>
      </c>
      <c r="B900" s="32" t="s">
        <v>9</v>
      </c>
      <c r="C900" s="32" t="s">
        <v>10</v>
      </c>
      <c r="D900" s="39">
        <v>3.8</v>
      </c>
      <c r="E900" s="39">
        <v>1</v>
      </c>
      <c r="F900" s="39">
        <v>0.42</v>
      </c>
      <c r="G900" s="34" t="s">
        <v>35</v>
      </c>
      <c r="H900" s="35">
        <v>0.01</v>
      </c>
      <c r="I900" s="9">
        <v>61.086580799999993</v>
      </c>
      <c r="J900" s="9">
        <v>0.1</v>
      </c>
      <c r="K900" s="9">
        <v>6.1086580799999997</v>
      </c>
      <c r="L900" s="5" t="s">
        <v>3</v>
      </c>
    </row>
    <row r="901" spans="1:12" ht="45.75" hidden="1" thickBot="1" x14ac:dyDescent="0.3">
      <c r="A901" s="6" t="s">
        <v>12</v>
      </c>
      <c r="B901" s="32" t="s">
        <v>13</v>
      </c>
      <c r="C901" s="32" t="s">
        <v>10</v>
      </c>
      <c r="D901" s="37">
        <v>3.49</v>
      </c>
      <c r="E901" s="37">
        <v>1.5</v>
      </c>
      <c r="F901" s="37">
        <v>0.32</v>
      </c>
      <c r="G901" s="34" t="s">
        <v>34</v>
      </c>
      <c r="H901" s="35">
        <v>0.02</v>
      </c>
      <c r="I901" s="9">
        <v>1.9886299200000002</v>
      </c>
      <c r="J901" s="9">
        <v>0.1</v>
      </c>
      <c r="K901" s="9">
        <v>0.19886299200000002</v>
      </c>
      <c r="L901" s="5" t="s">
        <v>3</v>
      </c>
    </row>
    <row r="902" spans="1:12" ht="63.75" hidden="1" thickBot="1" x14ac:dyDescent="0.3">
      <c r="A902" s="6" t="s">
        <v>14</v>
      </c>
      <c r="B902" s="32" t="s">
        <v>15</v>
      </c>
      <c r="C902" s="32" t="s">
        <v>10</v>
      </c>
      <c r="D902" s="37">
        <v>1.45</v>
      </c>
      <c r="E902" s="37">
        <v>1.5</v>
      </c>
      <c r="F902" s="37">
        <v>0.16</v>
      </c>
      <c r="G902" s="34" t="s">
        <v>34</v>
      </c>
      <c r="H902" s="35">
        <v>0.02</v>
      </c>
      <c r="I902" s="9">
        <v>0</v>
      </c>
      <c r="J902" s="9">
        <v>0.05</v>
      </c>
      <c r="K902" s="9">
        <v>0</v>
      </c>
      <c r="L902" s="23" t="s">
        <v>165</v>
      </c>
    </row>
    <row r="903" spans="1:12" ht="48" hidden="1" thickBot="1" x14ac:dyDescent="0.3">
      <c r="A903" s="6" t="s">
        <v>16</v>
      </c>
      <c r="B903" s="32" t="s">
        <v>17</v>
      </c>
      <c r="C903" s="32" t="s">
        <v>10</v>
      </c>
      <c r="D903" s="37">
        <v>2.4900000000000002</v>
      </c>
      <c r="E903" s="37">
        <v>2</v>
      </c>
      <c r="F903" s="37">
        <v>0.11</v>
      </c>
      <c r="G903" s="34" t="s">
        <v>34</v>
      </c>
      <c r="H903" s="35">
        <v>0.03</v>
      </c>
      <c r="I903" s="9">
        <v>5.4780000000000011E-3</v>
      </c>
      <c r="J903" s="9">
        <v>0.05</v>
      </c>
      <c r="K903" s="9">
        <v>2.7390000000000004E-4</v>
      </c>
      <c r="L903" s="5" t="s">
        <v>3</v>
      </c>
    </row>
    <row r="904" spans="1:12" ht="45.75" hidden="1" thickBot="1" x14ac:dyDescent="0.3">
      <c r="A904" s="6" t="s">
        <v>18</v>
      </c>
      <c r="B904" s="32" t="s">
        <v>19</v>
      </c>
      <c r="C904" s="32" t="s">
        <v>10</v>
      </c>
      <c r="D904" s="37">
        <v>6.52</v>
      </c>
      <c r="E904" s="37">
        <v>1</v>
      </c>
      <c r="F904" s="37">
        <v>0.85</v>
      </c>
      <c r="G904" s="34" t="s">
        <v>34</v>
      </c>
      <c r="H904" s="35">
        <v>0.02</v>
      </c>
      <c r="I904" s="9">
        <v>0</v>
      </c>
      <c r="J904" s="9">
        <v>0.05</v>
      </c>
      <c r="K904" s="9">
        <v>0</v>
      </c>
      <c r="L904" s="23" t="s">
        <v>165</v>
      </c>
    </row>
    <row r="905" spans="1:12" ht="63.75" hidden="1" thickBot="1" x14ac:dyDescent="0.3">
      <c r="A905" s="6" t="s">
        <v>20</v>
      </c>
      <c r="B905" s="32" t="s">
        <v>21</v>
      </c>
      <c r="C905" s="32" t="s">
        <v>10</v>
      </c>
      <c r="D905" s="37">
        <v>1.0900000000000001</v>
      </c>
      <c r="E905" s="37">
        <v>1.5</v>
      </c>
      <c r="F905" s="37">
        <v>0.47</v>
      </c>
      <c r="G905" s="34" t="s">
        <v>34</v>
      </c>
      <c r="H905" s="35">
        <v>0.02</v>
      </c>
      <c r="I905" s="9">
        <v>0</v>
      </c>
      <c r="J905" s="9">
        <v>0.05</v>
      </c>
      <c r="K905" s="9">
        <v>0</v>
      </c>
      <c r="L905" s="23" t="s">
        <v>165</v>
      </c>
    </row>
    <row r="906" spans="1:12" ht="45.75" hidden="1" thickBot="1" x14ac:dyDescent="0.3">
      <c r="A906" s="6" t="s">
        <v>22</v>
      </c>
      <c r="B906" s="32" t="s">
        <v>23</v>
      </c>
      <c r="C906" s="32" t="s">
        <v>10</v>
      </c>
      <c r="D906" s="37">
        <v>3.52</v>
      </c>
      <c r="E906" s="37">
        <v>2</v>
      </c>
      <c r="F906" s="37">
        <v>0.14000000000000001</v>
      </c>
      <c r="G906" s="34" t="s">
        <v>34</v>
      </c>
      <c r="H906" s="35">
        <v>0.02</v>
      </c>
      <c r="I906" s="9">
        <v>0</v>
      </c>
      <c r="J906" s="9">
        <v>0.05</v>
      </c>
      <c r="K906" s="9">
        <v>0</v>
      </c>
      <c r="L906" s="23" t="s">
        <v>165</v>
      </c>
    </row>
    <row r="907" spans="1:12" ht="63.75" hidden="1" thickBot="1" x14ac:dyDescent="0.3">
      <c r="A907" s="6" t="s">
        <v>24</v>
      </c>
      <c r="B907" s="32" t="s">
        <v>25</v>
      </c>
      <c r="C907" s="32" t="s">
        <v>10</v>
      </c>
      <c r="D907" s="37">
        <v>8.4700000000000006</v>
      </c>
      <c r="E907" s="37">
        <v>1</v>
      </c>
      <c r="F907" s="37">
        <v>0.92</v>
      </c>
      <c r="G907" s="34" t="s">
        <v>34</v>
      </c>
      <c r="H907" s="35">
        <v>0.01</v>
      </c>
      <c r="I907" s="9">
        <v>1.5466823064000002</v>
      </c>
      <c r="J907" s="9">
        <v>0.05</v>
      </c>
      <c r="K907" s="9">
        <v>7.7334115320000008E-2</v>
      </c>
      <c r="L907" s="7" t="s">
        <v>11</v>
      </c>
    </row>
    <row r="908" spans="1:12" ht="48" hidden="1" thickBot="1" x14ac:dyDescent="0.3">
      <c r="A908" s="6" t="s">
        <v>26</v>
      </c>
      <c r="B908" s="32" t="s">
        <v>27</v>
      </c>
      <c r="C908" s="32" t="s">
        <v>10</v>
      </c>
      <c r="D908" s="37">
        <v>6.14</v>
      </c>
      <c r="E908" s="37">
        <v>1.5</v>
      </c>
      <c r="F908" s="37">
        <v>0.22</v>
      </c>
      <c r="G908" s="34" t="s">
        <v>34</v>
      </c>
      <c r="H908" s="35">
        <v>0.02</v>
      </c>
      <c r="I908" s="9">
        <v>0</v>
      </c>
      <c r="J908" s="9">
        <v>0.15</v>
      </c>
      <c r="K908" s="9">
        <v>0</v>
      </c>
      <c r="L908" s="23" t="s">
        <v>165</v>
      </c>
    </row>
    <row r="909" spans="1:12" ht="48" hidden="1" thickBot="1" x14ac:dyDescent="0.3">
      <c r="A909" s="6" t="s">
        <v>28</v>
      </c>
      <c r="B909" s="32" t="s">
        <v>29</v>
      </c>
      <c r="C909" s="32" t="s">
        <v>10</v>
      </c>
      <c r="D909" s="37">
        <v>2.96</v>
      </c>
      <c r="E909" s="37">
        <v>2</v>
      </c>
      <c r="F909" s="37">
        <v>0.38</v>
      </c>
      <c r="G909" s="34" t="s">
        <v>34</v>
      </c>
      <c r="H909" s="35">
        <v>0.02</v>
      </c>
      <c r="I909" s="9">
        <v>0</v>
      </c>
      <c r="J909" s="9">
        <v>0.05</v>
      </c>
      <c r="K909" s="9">
        <v>0</v>
      </c>
      <c r="L909" s="23" t="s">
        <v>165</v>
      </c>
    </row>
    <row r="910" spans="1:12" ht="45.75" hidden="1" thickBot="1" x14ac:dyDescent="0.3">
      <c r="A910" s="6" t="s">
        <v>30</v>
      </c>
      <c r="B910" s="32" t="s">
        <v>31</v>
      </c>
      <c r="C910" s="32" t="s">
        <v>10</v>
      </c>
      <c r="D910" s="37">
        <v>8.15</v>
      </c>
      <c r="E910" s="37">
        <v>1.5</v>
      </c>
      <c r="F910" s="37">
        <v>0.51</v>
      </c>
      <c r="G910" s="34" t="s">
        <v>34</v>
      </c>
      <c r="H910" s="35">
        <v>0.01</v>
      </c>
      <c r="I910" s="9">
        <v>0</v>
      </c>
      <c r="J910" s="9">
        <v>0.05</v>
      </c>
      <c r="K910" s="9">
        <v>0</v>
      </c>
      <c r="L910" s="23" t="s">
        <v>165</v>
      </c>
    </row>
    <row r="911" spans="1:12" ht="45.75" hidden="1" thickBot="1" x14ac:dyDescent="0.3">
      <c r="A911" s="10" t="s">
        <v>32</v>
      </c>
      <c r="B911" s="42" t="s">
        <v>33</v>
      </c>
      <c r="C911" s="42" t="s">
        <v>10</v>
      </c>
      <c r="D911" s="40">
        <v>2.08</v>
      </c>
      <c r="E911" s="40">
        <v>2</v>
      </c>
      <c r="F911" s="40">
        <v>0.08</v>
      </c>
      <c r="G911" s="34" t="s">
        <v>34</v>
      </c>
      <c r="H911" s="35">
        <v>0.01</v>
      </c>
      <c r="I911" s="11">
        <v>0</v>
      </c>
      <c r="J911" s="11">
        <v>0.05</v>
      </c>
      <c r="K911" s="11">
        <v>0</v>
      </c>
      <c r="L911" s="23" t="s">
        <v>165</v>
      </c>
    </row>
    <row r="912" spans="1:12" ht="35.25" customHeight="1" thickBot="1" x14ac:dyDescent="0.3">
      <c r="A912" s="4" t="s">
        <v>112</v>
      </c>
      <c r="B912" s="55" t="s">
        <v>151</v>
      </c>
      <c r="C912" s="56"/>
      <c r="D912" s="56"/>
      <c r="E912" s="56"/>
      <c r="F912" s="56"/>
      <c r="G912" s="56"/>
      <c r="H912" s="56"/>
      <c r="I912" s="57" t="s">
        <v>2</v>
      </c>
      <c r="J912" s="58"/>
      <c r="K912" s="22">
        <f>SUM(K913:K925)</f>
        <v>36.909556260839999</v>
      </c>
      <c r="L912" s="5" t="s">
        <v>3</v>
      </c>
    </row>
    <row r="913" spans="1:12" ht="45.75" hidden="1" thickBot="1" x14ac:dyDescent="0.3">
      <c r="A913" s="6" t="s">
        <v>4</v>
      </c>
      <c r="B913" s="32" t="s">
        <v>5</v>
      </c>
      <c r="C913" s="32" t="s">
        <v>6</v>
      </c>
      <c r="D913" s="36">
        <v>1.09E-2</v>
      </c>
      <c r="E913" s="37">
        <v>2</v>
      </c>
      <c r="F913" s="38">
        <v>0.96</v>
      </c>
      <c r="G913" s="34" t="s">
        <v>34</v>
      </c>
      <c r="H913" s="35">
        <v>0.33329999999999999</v>
      </c>
      <c r="I913" s="9">
        <v>-5.0227199999999999E-5</v>
      </c>
      <c r="J913" s="9">
        <v>0.15</v>
      </c>
      <c r="K913" s="9">
        <v>-7.5340799999999999E-6</v>
      </c>
      <c r="L913" s="23" t="s">
        <v>165</v>
      </c>
    </row>
    <row r="914" spans="1:12" ht="63.75" hidden="1" thickBot="1" x14ac:dyDescent="0.3">
      <c r="A914" s="6" t="s">
        <v>8</v>
      </c>
      <c r="B914" s="32" t="s">
        <v>9</v>
      </c>
      <c r="C914" s="32" t="s">
        <v>10</v>
      </c>
      <c r="D914" s="39">
        <v>3.8</v>
      </c>
      <c r="E914" s="39">
        <v>1</v>
      </c>
      <c r="F914" s="39">
        <v>0.42</v>
      </c>
      <c r="G914" s="34" t="s">
        <v>35</v>
      </c>
      <c r="H914" s="35">
        <v>0.01</v>
      </c>
      <c r="I914" s="9">
        <v>6.0271343999999987</v>
      </c>
      <c r="J914" s="9">
        <v>0.1</v>
      </c>
      <c r="K914" s="9">
        <v>0.60271343999999993</v>
      </c>
      <c r="L914" s="5" t="s">
        <v>3</v>
      </c>
    </row>
    <row r="915" spans="1:12" ht="45.75" hidden="1" thickBot="1" x14ac:dyDescent="0.3">
      <c r="A915" s="6" t="s">
        <v>12</v>
      </c>
      <c r="B915" s="32" t="s">
        <v>13</v>
      </c>
      <c r="C915" s="32" t="s">
        <v>10</v>
      </c>
      <c r="D915" s="37">
        <v>3.49</v>
      </c>
      <c r="E915" s="37">
        <v>1.5</v>
      </c>
      <c r="F915" s="37">
        <v>0.32</v>
      </c>
      <c r="G915" s="34" t="s">
        <v>34</v>
      </c>
      <c r="H915" s="35">
        <v>0.02</v>
      </c>
      <c r="I915" s="9">
        <v>2.1842932799999999</v>
      </c>
      <c r="J915" s="9">
        <v>0.1</v>
      </c>
      <c r="K915" s="9">
        <v>0.21842932800000001</v>
      </c>
      <c r="L915" s="5" t="s">
        <v>3</v>
      </c>
    </row>
    <row r="916" spans="1:12" ht="63.75" hidden="1" thickBot="1" x14ac:dyDescent="0.3">
      <c r="A916" s="6" t="s">
        <v>14</v>
      </c>
      <c r="B916" s="32" t="s">
        <v>15</v>
      </c>
      <c r="C916" s="32" t="s">
        <v>10</v>
      </c>
      <c r="D916" s="37">
        <v>1.45</v>
      </c>
      <c r="E916" s="37">
        <v>1.5</v>
      </c>
      <c r="F916" s="37">
        <v>0.16</v>
      </c>
      <c r="G916" s="34" t="s">
        <v>34</v>
      </c>
      <c r="H916" s="35">
        <v>0.02</v>
      </c>
      <c r="I916" s="9">
        <v>0</v>
      </c>
      <c r="J916" s="9">
        <v>0.05</v>
      </c>
      <c r="K916" s="9">
        <v>0</v>
      </c>
      <c r="L916" s="23" t="s">
        <v>165</v>
      </c>
    </row>
    <row r="917" spans="1:12" ht="48" hidden="1" thickBot="1" x14ac:dyDescent="0.3">
      <c r="A917" s="6" t="s">
        <v>16</v>
      </c>
      <c r="B917" s="32" t="s">
        <v>17</v>
      </c>
      <c r="C917" s="32" t="s">
        <v>10</v>
      </c>
      <c r="D917" s="37">
        <v>2.4900000000000002</v>
      </c>
      <c r="E917" s="37">
        <v>2</v>
      </c>
      <c r="F917" s="37">
        <v>0.11</v>
      </c>
      <c r="G917" s="34" t="s">
        <v>34</v>
      </c>
      <c r="H917" s="35">
        <v>0.03</v>
      </c>
      <c r="I917" s="9">
        <v>0</v>
      </c>
      <c r="J917" s="9">
        <v>0.05</v>
      </c>
      <c r="K917" s="9">
        <v>0</v>
      </c>
      <c r="L917" s="23" t="s">
        <v>165</v>
      </c>
    </row>
    <row r="918" spans="1:12" ht="45.75" hidden="1" thickBot="1" x14ac:dyDescent="0.3">
      <c r="A918" s="6" t="s">
        <v>18</v>
      </c>
      <c r="B918" s="32" t="s">
        <v>19</v>
      </c>
      <c r="C918" s="32" t="s">
        <v>10</v>
      </c>
      <c r="D918" s="37">
        <v>6.52</v>
      </c>
      <c r="E918" s="37">
        <v>1</v>
      </c>
      <c r="F918" s="37">
        <v>0.85</v>
      </c>
      <c r="G918" s="34" t="s">
        <v>34</v>
      </c>
      <c r="H918" s="35">
        <v>0.02</v>
      </c>
      <c r="I918" s="9">
        <v>0</v>
      </c>
      <c r="J918" s="9">
        <v>0.05</v>
      </c>
      <c r="K918" s="9">
        <v>0</v>
      </c>
      <c r="L918" s="23" t="s">
        <v>165</v>
      </c>
    </row>
    <row r="919" spans="1:12" ht="63.75" hidden="1" thickBot="1" x14ac:dyDescent="0.3">
      <c r="A919" s="6" t="s">
        <v>20</v>
      </c>
      <c r="B919" s="32" t="s">
        <v>21</v>
      </c>
      <c r="C919" s="32" t="s">
        <v>10</v>
      </c>
      <c r="D919" s="37">
        <v>1.0900000000000001</v>
      </c>
      <c r="E919" s="37">
        <v>1.5</v>
      </c>
      <c r="F919" s="37">
        <v>0.47</v>
      </c>
      <c r="G919" s="34" t="s">
        <v>34</v>
      </c>
      <c r="H919" s="35">
        <v>0.02</v>
      </c>
      <c r="I919" s="9">
        <v>0</v>
      </c>
      <c r="J919" s="9">
        <v>0.05</v>
      </c>
      <c r="K919" s="9">
        <v>0</v>
      </c>
      <c r="L919" s="23" t="s">
        <v>165</v>
      </c>
    </row>
    <row r="920" spans="1:12" ht="45.75" hidden="1" thickBot="1" x14ac:dyDescent="0.3">
      <c r="A920" s="6" t="s">
        <v>22</v>
      </c>
      <c r="B920" s="32" t="s">
        <v>23</v>
      </c>
      <c r="C920" s="32" t="s">
        <v>10</v>
      </c>
      <c r="D920" s="37">
        <v>3.52</v>
      </c>
      <c r="E920" s="37">
        <v>2</v>
      </c>
      <c r="F920" s="37">
        <v>0.14000000000000001</v>
      </c>
      <c r="G920" s="34" t="s">
        <v>34</v>
      </c>
      <c r="H920" s="35">
        <v>0.02</v>
      </c>
      <c r="I920" s="9">
        <v>0</v>
      </c>
      <c r="J920" s="9">
        <v>0.05</v>
      </c>
      <c r="K920" s="9">
        <v>0</v>
      </c>
      <c r="L920" s="23" t="s">
        <v>165</v>
      </c>
    </row>
    <row r="921" spans="1:12" ht="63.75" hidden="1" thickBot="1" x14ac:dyDescent="0.3">
      <c r="A921" s="6" t="s">
        <v>24</v>
      </c>
      <c r="B921" s="32" t="s">
        <v>25</v>
      </c>
      <c r="C921" s="32" t="s">
        <v>10</v>
      </c>
      <c r="D921" s="37">
        <v>8.4700000000000006</v>
      </c>
      <c r="E921" s="37">
        <v>1</v>
      </c>
      <c r="F921" s="37">
        <v>0.92</v>
      </c>
      <c r="G921" s="34" t="s">
        <v>34</v>
      </c>
      <c r="H921" s="35">
        <v>0.01</v>
      </c>
      <c r="I921" s="9">
        <v>0</v>
      </c>
      <c r="J921" s="9">
        <v>0.05</v>
      </c>
      <c r="K921" s="9">
        <v>0</v>
      </c>
      <c r="L921" s="23" t="s">
        <v>165</v>
      </c>
    </row>
    <row r="922" spans="1:12" ht="48" hidden="1" thickBot="1" x14ac:dyDescent="0.3">
      <c r="A922" s="6" t="s">
        <v>26</v>
      </c>
      <c r="B922" s="32" t="s">
        <v>27</v>
      </c>
      <c r="C922" s="32" t="s">
        <v>10</v>
      </c>
      <c r="D922" s="37">
        <v>6.14</v>
      </c>
      <c r="E922" s="37">
        <v>1.5</v>
      </c>
      <c r="F922" s="37">
        <v>0.22</v>
      </c>
      <c r="G922" s="34" t="s">
        <v>34</v>
      </c>
      <c r="H922" s="35">
        <v>0.02</v>
      </c>
      <c r="I922" s="9">
        <v>2.3998312799999994E-2</v>
      </c>
      <c r="J922" s="9">
        <v>0.15</v>
      </c>
      <c r="K922" s="9">
        <v>3.5997469199999989E-3</v>
      </c>
      <c r="L922" s="7" t="s">
        <v>11</v>
      </c>
    </row>
    <row r="923" spans="1:12" ht="48" hidden="1" thickBot="1" x14ac:dyDescent="0.3">
      <c r="A923" s="6" t="s">
        <v>28</v>
      </c>
      <c r="B923" s="32" t="s">
        <v>29</v>
      </c>
      <c r="C923" s="32" t="s">
        <v>10</v>
      </c>
      <c r="D923" s="37">
        <v>2.96</v>
      </c>
      <c r="E923" s="37">
        <v>2</v>
      </c>
      <c r="F923" s="37">
        <v>0.38</v>
      </c>
      <c r="G923" s="34" t="s">
        <v>34</v>
      </c>
      <c r="H923" s="35">
        <v>0.02</v>
      </c>
      <c r="I923" s="9">
        <v>721.6964256</v>
      </c>
      <c r="J923" s="9">
        <v>0.05</v>
      </c>
      <c r="K923" s="9">
        <v>36.08482128</v>
      </c>
      <c r="L923" s="7" t="s">
        <v>11</v>
      </c>
    </row>
    <row r="924" spans="1:12" ht="45.75" hidden="1" thickBot="1" x14ac:dyDescent="0.3">
      <c r="A924" s="6" t="s">
        <v>30</v>
      </c>
      <c r="B924" s="32" t="s">
        <v>31</v>
      </c>
      <c r="C924" s="32" t="s">
        <v>10</v>
      </c>
      <c r="D924" s="37">
        <v>8.15</v>
      </c>
      <c r="E924" s="37">
        <v>1.5</v>
      </c>
      <c r="F924" s="37">
        <v>0.51</v>
      </c>
      <c r="G924" s="34" t="s">
        <v>34</v>
      </c>
      <c r="H924" s="35">
        <v>0.01</v>
      </c>
      <c r="I924" s="9">
        <v>0</v>
      </c>
      <c r="J924" s="9">
        <v>0.05</v>
      </c>
      <c r="K924" s="9">
        <v>0</v>
      </c>
      <c r="L924" s="23" t="s">
        <v>165</v>
      </c>
    </row>
    <row r="925" spans="1:12" ht="45.75" hidden="1" thickBot="1" x14ac:dyDescent="0.3">
      <c r="A925" s="10" t="s">
        <v>32</v>
      </c>
      <c r="B925" s="42" t="s">
        <v>33</v>
      </c>
      <c r="C925" s="42" t="s">
        <v>10</v>
      </c>
      <c r="D925" s="40">
        <v>2.08</v>
      </c>
      <c r="E925" s="40">
        <v>2</v>
      </c>
      <c r="F925" s="40">
        <v>0.08</v>
      </c>
      <c r="G925" s="34" t="s">
        <v>34</v>
      </c>
      <c r="H925" s="35">
        <v>0.01</v>
      </c>
      <c r="I925" s="11">
        <v>0</v>
      </c>
      <c r="J925" s="11">
        <v>0.05</v>
      </c>
      <c r="K925" s="11">
        <v>0</v>
      </c>
      <c r="L925" s="23" t="s">
        <v>165</v>
      </c>
    </row>
    <row r="926" spans="1:12" ht="42" customHeight="1" thickBot="1" x14ac:dyDescent="0.3">
      <c r="A926" s="4" t="s">
        <v>113</v>
      </c>
      <c r="B926" s="55" t="s">
        <v>152</v>
      </c>
      <c r="C926" s="56"/>
      <c r="D926" s="56"/>
      <c r="E926" s="56"/>
      <c r="F926" s="56"/>
      <c r="G926" s="56"/>
      <c r="H926" s="56"/>
      <c r="I926" s="57" t="s">
        <v>2</v>
      </c>
      <c r="J926" s="58"/>
      <c r="K926" s="22">
        <f>SUM(K927:K939)</f>
        <v>1.2060746207200004</v>
      </c>
      <c r="L926" s="5" t="s">
        <v>3</v>
      </c>
    </row>
    <row r="927" spans="1:12" ht="45.75" hidden="1" thickBot="1" x14ac:dyDescent="0.3">
      <c r="A927" s="6" t="s">
        <v>4</v>
      </c>
      <c r="B927" s="32" t="s">
        <v>5</v>
      </c>
      <c r="C927" s="32" t="s">
        <v>6</v>
      </c>
      <c r="D927" s="36">
        <v>1.09E-2</v>
      </c>
      <c r="E927" s="37">
        <v>2</v>
      </c>
      <c r="F927" s="38">
        <v>0.96</v>
      </c>
      <c r="G927" s="34" t="s">
        <v>34</v>
      </c>
      <c r="H927" s="35">
        <v>0.33329999999999999</v>
      </c>
      <c r="I927" s="9">
        <v>1.004544E-4</v>
      </c>
      <c r="J927" s="9">
        <v>0.15</v>
      </c>
      <c r="K927" s="9">
        <v>1.506816E-5</v>
      </c>
      <c r="L927" s="23" t="s">
        <v>165</v>
      </c>
    </row>
    <row r="928" spans="1:12" ht="63.75" hidden="1" thickBot="1" x14ac:dyDescent="0.3">
      <c r="A928" s="6" t="s">
        <v>8</v>
      </c>
      <c r="B928" s="32" t="s">
        <v>9</v>
      </c>
      <c r="C928" s="32" t="s">
        <v>10</v>
      </c>
      <c r="D928" s="39">
        <v>3.8</v>
      </c>
      <c r="E928" s="39">
        <v>1</v>
      </c>
      <c r="F928" s="39">
        <v>0.42</v>
      </c>
      <c r="G928" s="34" t="s">
        <v>35</v>
      </c>
      <c r="H928" s="35">
        <v>0.01</v>
      </c>
      <c r="I928" s="9">
        <v>0.83949599999999991</v>
      </c>
      <c r="J928" s="9">
        <v>0.1</v>
      </c>
      <c r="K928" s="9">
        <v>8.3949599999999999E-2</v>
      </c>
      <c r="L928" s="5" t="s">
        <v>3</v>
      </c>
    </row>
    <row r="929" spans="1:12" ht="45.75" hidden="1" thickBot="1" x14ac:dyDescent="0.3">
      <c r="A929" s="6" t="s">
        <v>12</v>
      </c>
      <c r="B929" s="32" t="s">
        <v>13</v>
      </c>
      <c r="C929" s="32" t="s">
        <v>10</v>
      </c>
      <c r="D929" s="37">
        <v>3.49</v>
      </c>
      <c r="E929" s="37">
        <v>1.5</v>
      </c>
      <c r="F929" s="37">
        <v>0.32</v>
      </c>
      <c r="G929" s="34" t="s">
        <v>34</v>
      </c>
      <c r="H929" s="35">
        <v>0.02</v>
      </c>
      <c r="I929" s="9">
        <v>2.2633627200000008</v>
      </c>
      <c r="J929" s="9">
        <v>0.1</v>
      </c>
      <c r="K929" s="9">
        <v>0.22633627200000009</v>
      </c>
      <c r="L929" s="5" t="s">
        <v>3</v>
      </c>
    </row>
    <row r="930" spans="1:12" ht="63.75" hidden="1" thickBot="1" x14ac:dyDescent="0.3">
      <c r="A930" s="6" t="s">
        <v>14</v>
      </c>
      <c r="B930" s="32" t="s">
        <v>15</v>
      </c>
      <c r="C930" s="32" t="s">
        <v>10</v>
      </c>
      <c r="D930" s="37">
        <v>1.45</v>
      </c>
      <c r="E930" s="37">
        <v>1.5</v>
      </c>
      <c r="F930" s="37">
        <v>0.16</v>
      </c>
      <c r="G930" s="34" t="s">
        <v>34</v>
      </c>
      <c r="H930" s="35">
        <v>0.02</v>
      </c>
      <c r="I930" s="9">
        <v>1.7400000000000001E-6</v>
      </c>
      <c r="J930" s="9">
        <v>0.05</v>
      </c>
      <c r="K930" s="9">
        <v>8.7000000000000011E-8</v>
      </c>
      <c r="L930" s="23" t="s">
        <v>165</v>
      </c>
    </row>
    <row r="931" spans="1:12" ht="48" hidden="1" thickBot="1" x14ac:dyDescent="0.3">
      <c r="A931" s="6" t="s">
        <v>16</v>
      </c>
      <c r="B931" s="32" t="s">
        <v>17</v>
      </c>
      <c r="C931" s="32" t="s">
        <v>10</v>
      </c>
      <c r="D931" s="37">
        <v>2.4900000000000002</v>
      </c>
      <c r="E931" s="37">
        <v>2</v>
      </c>
      <c r="F931" s="37">
        <v>0.11</v>
      </c>
      <c r="G931" s="34" t="s">
        <v>34</v>
      </c>
      <c r="H931" s="35">
        <v>0.03</v>
      </c>
      <c r="I931" s="9">
        <v>4.6190496000000003E-3</v>
      </c>
      <c r="J931" s="9">
        <v>0.05</v>
      </c>
      <c r="K931" s="9">
        <v>2.3095248000000001E-4</v>
      </c>
      <c r="L931" s="5" t="s">
        <v>3</v>
      </c>
    </row>
    <row r="932" spans="1:12" ht="45.75" hidden="1" thickBot="1" x14ac:dyDescent="0.3">
      <c r="A932" s="6" t="s">
        <v>18</v>
      </c>
      <c r="B932" s="32" t="s">
        <v>19</v>
      </c>
      <c r="C932" s="32" t="s">
        <v>10</v>
      </c>
      <c r="D932" s="37">
        <v>6.52</v>
      </c>
      <c r="E932" s="37">
        <v>1</v>
      </c>
      <c r="F932" s="37">
        <v>0.85</v>
      </c>
      <c r="G932" s="34" t="s">
        <v>34</v>
      </c>
      <c r="H932" s="35">
        <v>0.02</v>
      </c>
      <c r="I932" s="9">
        <v>0</v>
      </c>
      <c r="J932" s="9">
        <v>0.05</v>
      </c>
      <c r="K932" s="9">
        <v>0</v>
      </c>
      <c r="L932" s="23" t="s">
        <v>165</v>
      </c>
    </row>
    <row r="933" spans="1:12" ht="63.75" hidden="1" thickBot="1" x14ac:dyDescent="0.3">
      <c r="A933" s="6" t="s">
        <v>20</v>
      </c>
      <c r="B933" s="32" t="s">
        <v>21</v>
      </c>
      <c r="C933" s="32" t="s">
        <v>10</v>
      </c>
      <c r="D933" s="37">
        <v>1.0900000000000001</v>
      </c>
      <c r="E933" s="37">
        <v>1.5</v>
      </c>
      <c r="F933" s="37">
        <v>0.47</v>
      </c>
      <c r="G933" s="34" t="s">
        <v>34</v>
      </c>
      <c r="H933" s="35">
        <v>0.02</v>
      </c>
      <c r="I933" s="9">
        <v>0</v>
      </c>
      <c r="J933" s="9">
        <v>0.05</v>
      </c>
      <c r="K933" s="9">
        <v>0</v>
      </c>
      <c r="L933" s="23" t="s">
        <v>165</v>
      </c>
    </row>
    <row r="934" spans="1:12" ht="45.75" hidden="1" thickBot="1" x14ac:dyDescent="0.3">
      <c r="A934" s="6" t="s">
        <v>22</v>
      </c>
      <c r="B934" s="32" t="s">
        <v>23</v>
      </c>
      <c r="C934" s="32" t="s">
        <v>10</v>
      </c>
      <c r="D934" s="37">
        <v>3.52</v>
      </c>
      <c r="E934" s="37">
        <v>2</v>
      </c>
      <c r="F934" s="37">
        <v>0.14000000000000001</v>
      </c>
      <c r="G934" s="34" t="s">
        <v>34</v>
      </c>
      <c r="H934" s="35">
        <v>0.02</v>
      </c>
      <c r="I934" s="9">
        <v>0</v>
      </c>
      <c r="J934" s="9">
        <v>0.05</v>
      </c>
      <c r="K934" s="9">
        <v>0</v>
      </c>
      <c r="L934" s="23" t="s">
        <v>165</v>
      </c>
    </row>
    <row r="935" spans="1:12" ht="63.75" hidden="1" thickBot="1" x14ac:dyDescent="0.3">
      <c r="A935" s="6" t="s">
        <v>24</v>
      </c>
      <c r="B935" s="32" t="s">
        <v>25</v>
      </c>
      <c r="C935" s="32" t="s">
        <v>10</v>
      </c>
      <c r="D935" s="37">
        <v>8.4700000000000006</v>
      </c>
      <c r="E935" s="37">
        <v>1</v>
      </c>
      <c r="F935" s="37">
        <v>0.92</v>
      </c>
      <c r="G935" s="34" t="s">
        <v>34</v>
      </c>
      <c r="H935" s="35">
        <v>0.01</v>
      </c>
      <c r="I935" s="9">
        <v>0</v>
      </c>
      <c r="J935" s="9">
        <v>0.05</v>
      </c>
      <c r="K935" s="9">
        <v>0</v>
      </c>
      <c r="L935" s="23" t="s">
        <v>165</v>
      </c>
    </row>
    <row r="936" spans="1:12" ht="48" hidden="1" thickBot="1" x14ac:dyDescent="0.3">
      <c r="A936" s="6" t="s">
        <v>26</v>
      </c>
      <c r="B936" s="32" t="s">
        <v>27</v>
      </c>
      <c r="C936" s="32" t="s">
        <v>10</v>
      </c>
      <c r="D936" s="37">
        <v>6.14</v>
      </c>
      <c r="E936" s="37">
        <v>1.5</v>
      </c>
      <c r="F936" s="37">
        <v>0.22</v>
      </c>
      <c r="G936" s="34" t="s">
        <v>34</v>
      </c>
      <c r="H936" s="35">
        <v>0.02</v>
      </c>
      <c r="I936" s="9">
        <v>-1.1841112799999999E-2</v>
      </c>
      <c r="J936" s="9">
        <v>0.15</v>
      </c>
      <c r="K936" s="9">
        <v>-1.7761669199999998E-3</v>
      </c>
      <c r="L936" s="7" t="s">
        <v>7</v>
      </c>
    </row>
    <row r="937" spans="1:12" ht="48" hidden="1" thickBot="1" x14ac:dyDescent="0.3">
      <c r="A937" s="6" t="s">
        <v>28</v>
      </c>
      <c r="B937" s="32" t="s">
        <v>29</v>
      </c>
      <c r="C937" s="32" t="s">
        <v>10</v>
      </c>
      <c r="D937" s="37">
        <v>2.96</v>
      </c>
      <c r="E937" s="37">
        <v>2</v>
      </c>
      <c r="F937" s="37">
        <v>0.38</v>
      </c>
      <c r="G937" s="34" t="s">
        <v>34</v>
      </c>
      <c r="H937" s="35">
        <v>0.02</v>
      </c>
      <c r="I937" s="9">
        <v>5.4768761600000007</v>
      </c>
      <c r="J937" s="9">
        <v>0.05</v>
      </c>
      <c r="K937" s="9">
        <v>0.27384380800000002</v>
      </c>
      <c r="L937" s="5" t="s">
        <v>3</v>
      </c>
    </row>
    <row r="938" spans="1:12" ht="45.75" hidden="1" thickBot="1" x14ac:dyDescent="0.3">
      <c r="A938" s="6" t="s">
        <v>30</v>
      </c>
      <c r="B938" s="32" t="s">
        <v>31</v>
      </c>
      <c r="C938" s="32" t="s">
        <v>10</v>
      </c>
      <c r="D938" s="37">
        <v>8.15</v>
      </c>
      <c r="E938" s="37">
        <v>1.5</v>
      </c>
      <c r="F938" s="37">
        <v>0.51</v>
      </c>
      <c r="G938" s="34" t="s">
        <v>34</v>
      </c>
      <c r="H938" s="35">
        <v>0.01</v>
      </c>
      <c r="I938" s="9">
        <v>12.469500000000004</v>
      </c>
      <c r="J938" s="9">
        <v>0.05</v>
      </c>
      <c r="K938" s="9">
        <v>0.62347500000000022</v>
      </c>
      <c r="L938" s="5" t="s">
        <v>3</v>
      </c>
    </row>
    <row r="939" spans="1:12" ht="45.75" hidden="1" thickBot="1" x14ac:dyDescent="0.3">
      <c r="A939" s="10" t="s">
        <v>32</v>
      </c>
      <c r="B939" s="42" t="s">
        <v>33</v>
      </c>
      <c r="C939" s="42" t="s">
        <v>10</v>
      </c>
      <c r="D939" s="40">
        <v>2.08</v>
      </c>
      <c r="E939" s="40">
        <v>2</v>
      </c>
      <c r="F939" s="40">
        <v>0.08</v>
      </c>
      <c r="G939" s="34" t="s">
        <v>34</v>
      </c>
      <c r="H939" s="35">
        <v>0.01</v>
      </c>
      <c r="I939" s="11">
        <v>0</v>
      </c>
      <c r="J939" s="11">
        <v>0.05</v>
      </c>
      <c r="K939" s="11">
        <v>0</v>
      </c>
      <c r="L939" s="23" t="s">
        <v>165</v>
      </c>
    </row>
    <row r="940" spans="1:12" ht="37.5" customHeight="1" thickBot="1" x14ac:dyDescent="0.3">
      <c r="A940" s="4" t="s">
        <v>114</v>
      </c>
      <c r="B940" s="55" t="s">
        <v>153</v>
      </c>
      <c r="C940" s="56"/>
      <c r="D940" s="56"/>
      <c r="E940" s="56"/>
      <c r="F940" s="56"/>
      <c r="G940" s="56"/>
      <c r="H940" s="56"/>
      <c r="I940" s="57" t="s">
        <v>2</v>
      </c>
      <c r="J940" s="58"/>
      <c r="K940" s="22">
        <f>SUM(K941:K953)</f>
        <v>1.3275614731200003</v>
      </c>
      <c r="L940" s="5" t="s">
        <v>3</v>
      </c>
    </row>
    <row r="941" spans="1:12" ht="45.75" hidden="1" thickBot="1" x14ac:dyDescent="0.3">
      <c r="A941" s="6" t="s">
        <v>4</v>
      </c>
      <c r="B941" s="32" t="s">
        <v>5</v>
      </c>
      <c r="C941" s="32" t="s">
        <v>6</v>
      </c>
      <c r="D941" s="36">
        <v>1.09E-2</v>
      </c>
      <c r="E941" s="37">
        <v>2</v>
      </c>
      <c r="F941" s="38">
        <v>0.96</v>
      </c>
      <c r="G941" s="34" t="s">
        <v>34</v>
      </c>
      <c r="H941" s="35">
        <v>0.33329999999999999</v>
      </c>
      <c r="I941" s="9">
        <v>-1.0987199999999999E-3</v>
      </c>
      <c r="J941" s="9">
        <v>0.15</v>
      </c>
      <c r="K941" s="9">
        <v>-1.6480799999999998E-4</v>
      </c>
      <c r="L941" s="23" t="s">
        <v>165</v>
      </c>
    </row>
    <row r="942" spans="1:12" ht="63.75" hidden="1" thickBot="1" x14ac:dyDescent="0.3">
      <c r="A942" s="6" t="s">
        <v>8</v>
      </c>
      <c r="B942" s="32" t="s">
        <v>9</v>
      </c>
      <c r="C942" s="32" t="s">
        <v>10</v>
      </c>
      <c r="D942" s="39">
        <v>3.8</v>
      </c>
      <c r="E942" s="39">
        <v>1</v>
      </c>
      <c r="F942" s="39">
        <v>0.42</v>
      </c>
      <c r="G942" s="34" t="s">
        <v>35</v>
      </c>
      <c r="H942" s="35">
        <v>0.01</v>
      </c>
      <c r="I942" s="9">
        <v>2.4118751999999999</v>
      </c>
      <c r="J942" s="9">
        <v>0.1</v>
      </c>
      <c r="K942" s="9">
        <v>0.24118751999999999</v>
      </c>
      <c r="L942" s="5" t="s">
        <v>3</v>
      </c>
    </row>
    <row r="943" spans="1:12" ht="45.75" hidden="1" thickBot="1" x14ac:dyDescent="0.3">
      <c r="A943" s="6" t="s">
        <v>12</v>
      </c>
      <c r="B943" s="32" t="s">
        <v>13</v>
      </c>
      <c r="C943" s="32" t="s">
        <v>10</v>
      </c>
      <c r="D943" s="37">
        <v>3.49</v>
      </c>
      <c r="E943" s="37">
        <v>1.5</v>
      </c>
      <c r="F943" s="37">
        <v>0.32</v>
      </c>
      <c r="G943" s="34" t="s">
        <v>34</v>
      </c>
      <c r="H943" s="35">
        <v>0.02</v>
      </c>
      <c r="I943" s="9">
        <v>1.7438832000000002</v>
      </c>
      <c r="J943" s="9">
        <v>0.1</v>
      </c>
      <c r="K943" s="9">
        <v>0.17438832000000004</v>
      </c>
      <c r="L943" s="5" t="s">
        <v>3</v>
      </c>
    </row>
    <row r="944" spans="1:12" ht="63.75" hidden="1" thickBot="1" x14ac:dyDescent="0.3">
      <c r="A944" s="6" t="s">
        <v>14</v>
      </c>
      <c r="B944" s="32" t="s">
        <v>15</v>
      </c>
      <c r="C944" s="32" t="s">
        <v>10</v>
      </c>
      <c r="D944" s="37">
        <v>1.45</v>
      </c>
      <c r="E944" s="37">
        <v>1.5</v>
      </c>
      <c r="F944" s="37">
        <v>0.16</v>
      </c>
      <c r="G944" s="34" t="s">
        <v>34</v>
      </c>
      <c r="H944" s="35">
        <v>0.02</v>
      </c>
      <c r="I944" s="9">
        <v>4.1933999999999998E-4</v>
      </c>
      <c r="J944" s="9">
        <v>0.05</v>
      </c>
      <c r="K944" s="9">
        <v>2.0967000000000001E-5</v>
      </c>
      <c r="L944" s="23" t="s">
        <v>165</v>
      </c>
    </row>
    <row r="945" spans="1:12" ht="48" hidden="1" thickBot="1" x14ac:dyDescent="0.3">
      <c r="A945" s="6" t="s">
        <v>16</v>
      </c>
      <c r="B945" s="32" t="s">
        <v>17</v>
      </c>
      <c r="C945" s="32" t="s">
        <v>10</v>
      </c>
      <c r="D945" s="37">
        <v>2.4900000000000002</v>
      </c>
      <c r="E945" s="37">
        <v>2</v>
      </c>
      <c r="F945" s="37">
        <v>0.11</v>
      </c>
      <c r="G945" s="34" t="s">
        <v>34</v>
      </c>
      <c r="H945" s="35">
        <v>0.03</v>
      </c>
      <c r="I945" s="9">
        <v>5.4790956E-3</v>
      </c>
      <c r="J945" s="9">
        <v>0.05</v>
      </c>
      <c r="K945" s="9">
        <v>2.7395478E-4</v>
      </c>
      <c r="L945" s="5" t="s">
        <v>3</v>
      </c>
    </row>
    <row r="946" spans="1:12" ht="45.75" hidden="1" thickBot="1" x14ac:dyDescent="0.3">
      <c r="A946" s="6" t="s">
        <v>18</v>
      </c>
      <c r="B946" s="32" t="s">
        <v>19</v>
      </c>
      <c r="C946" s="32" t="s">
        <v>10</v>
      </c>
      <c r="D946" s="37">
        <v>6.52</v>
      </c>
      <c r="E946" s="37">
        <v>1</v>
      </c>
      <c r="F946" s="37">
        <v>0.85</v>
      </c>
      <c r="G946" s="34" t="s">
        <v>34</v>
      </c>
      <c r="H946" s="35">
        <v>0.02</v>
      </c>
      <c r="I946" s="9">
        <v>0</v>
      </c>
      <c r="J946" s="9">
        <v>0.05</v>
      </c>
      <c r="K946" s="9">
        <v>0</v>
      </c>
      <c r="L946" s="23" t="s">
        <v>165</v>
      </c>
    </row>
    <row r="947" spans="1:12" ht="63.75" hidden="1" thickBot="1" x14ac:dyDescent="0.3">
      <c r="A947" s="6" t="s">
        <v>20</v>
      </c>
      <c r="B947" s="32" t="s">
        <v>21</v>
      </c>
      <c r="C947" s="32" t="s">
        <v>10</v>
      </c>
      <c r="D947" s="37">
        <v>1.0900000000000001</v>
      </c>
      <c r="E947" s="37">
        <v>1.5</v>
      </c>
      <c r="F947" s="37">
        <v>0.47</v>
      </c>
      <c r="G947" s="34" t="s">
        <v>34</v>
      </c>
      <c r="H947" s="35">
        <v>0.02</v>
      </c>
      <c r="I947" s="9">
        <v>0</v>
      </c>
      <c r="J947" s="9">
        <v>0.05</v>
      </c>
      <c r="K947" s="9">
        <v>0</v>
      </c>
      <c r="L947" s="23" t="s">
        <v>165</v>
      </c>
    </row>
    <row r="948" spans="1:12" ht="45.75" hidden="1" thickBot="1" x14ac:dyDescent="0.3">
      <c r="A948" s="6" t="s">
        <v>22</v>
      </c>
      <c r="B948" s="32" t="s">
        <v>23</v>
      </c>
      <c r="C948" s="32" t="s">
        <v>10</v>
      </c>
      <c r="D948" s="37">
        <v>3.52</v>
      </c>
      <c r="E948" s="37">
        <v>2</v>
      </c>
      <c r="F948" s="37">
        <v>0.14000000000000001</v>
      </c>
      <c r="G948" s="34" t="s">
        <v>34</v>
      </c>
      <c r="H948" s="35">
        <v>0.02</v>
      </c>
      <c r="I948" s="9">
        <v>-9.8560000000000019E-3</v>
      </c>
      <c r="J948" s="9">
        <v>0.05</v>
      </c>
      <c r="K948" s="9">
        <v>-4.9280000000000016E-4</v>
      </c>
      <c r="L948" s="7" t="s">
        <v>7</v>
      </c>
    </row>
    <row r="949" spans="1:12" ht="63.75" hidden="1" thickBot="1" x14ac:dyDescent="0.3">
      <c r="A949" s="6" t="s">
        <v>24</v>
      </c>
      <c r="B949" s="32" t="s">
        <v>25</v>
      </c>
      <c r="C949" s="32" t="s">
        <v>10</v>
      </c>
      <c r="D949" s="37">
        <v>8.4700000000000006</v>
      </c>
      <c r="E949" s="37">
        <v>1</v>
      </c>
      <c r="F949" s="37">
        <v>0.92</v>
      </c>
      <c r="G949" s="34" t="s">
        <v>34</v>
      </c>
      <c r="H949" s="35">
        <v>0.01</v>
      </c>
      <c r="I949" s="9">
        <v>10.337452386800001</v>
      </c>
      <c r="J949" s="9">
        <v>0.05</v>
      </c>
      <c r="K949" s="9">
        <v>0.51687261934000006</v>
      </c>
      <c r="L949" s="5" t="s">
        <v>3</v>
      </c>
    </row>
    <row r="950" spans="1:12" ht="48" hidden="1" thickBot="1" x14ac:dyDescent="0.3">
      <c r="A950" s="6" t="s">
        <v>26</v>
      </c>
      <c r="B950" s="32" t="s">
        <v>27</v>
      </c>
      <c r="C950" s="32" t="s">
        <v>10</v>
      </c>
      <c r="D950" s="37">
        <v>6.14</v>
      </c>
      <c r="E950" s="37">
        <v>1.5</v>
      </c>
      <c r="F950" s="37">
        <v>0.22</v>
      </c>
      <c r="G950" s="34" t="s">
        <v>34</v>
      </c>
      <c r="H950" s="35">
        <v>0.02</v>
      </c>
      <c r="I950" s="9">
        <v>-2.0261999999999999E-2</v>
      </c>
      <c r="J950" s="9">
        <v>0.15</v>
      </c>
      <c r="K950" s="9">
        <v>-3.0392999999999996E-3</v>
      </c>
      <c r="L950" s="7" t="s">
        <v>7</v>
      </c>
    </row>
    <row r="951" spans="1:12" ht="48" hidden="1" thickBot="1" x14ac:dyDescent="0.3">
      <c r="A951" s="6" t="s">
        <v>28</v>
      </c>
      <c r="B951" s="32" t="s">
        <v>29</v>
      </c>
      <c r="C951" s="32" t="s">
        <v>10</v>
      </c>
      <c r="D951" s="37">
        <v>2.96</v>
      </c>
      <c r="E951" s="37">
        <v>2</v>
      </c>
      <c r="F951" s="37">
        <v>0.38</v>
      </c>
      <c r="G951" s="34" t="s">
        <v>34</v>
      </c>
      <c r="H951" s="35">
        <v>0.02</v>
      </c>
      <c r="I951" s="9">
        <v>-4.4992000000000001</v>
      </c>
      <c r="J951" s="9">
        <v>0.05</v>
      </c>
      <c r="K951" s="9">
        <v>-0.22496000000000002</v>
      </c>
      <c r="L951" s="7" t="s">
        <v>7</v>
      </c>
    </row>
    <row r="952" spans="1:12" ht="45.75" hidden="1" thickBot="1" x14ac:dyDescent="0.3">
      <c r="A952" s="6" t="s">
        <v>30</v>
      </c>
      <c r="B952" s="32" t="s">
        <v>31</v>
      </c>
      <c r="C952" s="32" t="s">
        <v>10</v>
      </c>
      <c r="D952" s="37">
        <v>8.15</v>
      </c>
      <c r="E952" s="37">
        <v>1.5</v>
      </c>
      <c r="F952" s="37">
        <v>0.51</v>
      </c>
      <c r="G952" s="34" t="s">
        <v>34</v>
      </c>
      <c r="H952" s="35">
        <v>0.01</v>
      </c>
      <c r="I952" s="9">
        <v>12.469500000000004</v>
      </c>
      <c r="J952" s="9">
        <v>0.05</v>
      </c>
      <c r="K952" s="9">
        <v>0.62347500000000022</v>
      </c>
      <c r="L952" s="5" t="s">
        <v>3</v>
      </c>
    </row>
    <row r="953" spans="1:12" ht="45.75" hidden="1" thickBot="1" x14ac:dyDescent="0.3">
      <c r="A953" s="10" t="s">
        <v>32</v>
      </c>
      <c r="B953" s="42" t="s">
        <v>33</v>
      </c>
      <c r="C953" s="42" t="s">
        <v>10</v>
      </c>
      <c r="D953" s="40">
        <v>2.08</v>
      </c>
      <c r="E953" s="40">
        <v>2</v>
      </c>
      <c r="F953" s="40">
        <v>0.08</v>
      </c>
      <c r="G953" s="34" t="s">
        <v>34</v>
      </c>
      <c r="H953" s="35">
        <v>0.01</v>
      </c>
      <c r="I953" s="11">
        <v>0</v>
      </c>
      <c r="J953" s="11">
        <v>0.05</v>
      </c>
      <c r="K953" s="11">
        <v>0</v>
      </c>
      <c r="L953" s="23" t="s">
        <v>165</v>
      </c>
    </row>
    <row r="954" spans="1:12" ht="41.25" customHeight="1" thickBot="1" x14ac:dyDescent="0.3">
      <c r="A954" s="4" t="s">
        <v>116</v>
      </c>
      <c r="B954" s="55" t="s">
        <v>154</v>
      </c>
      <c r="C954" s="56"/>
      <c r="D954" s="56"/>
      <c r="E954" s="56"/>
      <c r="F954" s="56"/>
      <c r="G954" s="56"/>
      <c r="H954" s="56"/>
      <c r="I954" s="57" t="s">
        <v>2</v>
      </c>
      <c r="J954" s="58"/>
      <c r="K954" s="22">
        <f>SUM(K955:K967)</f>
        <v>0.57592844575500002</v>
      </c>
      <c r="L954" s="5" t="s">
        <v>3</v>
      </c>
    </row>
    <row r="955" spans="1:12" ht="45.75" hidden="1" thickBot="1" x14ac:dyDescent="0.3">
      <c r="A955" s="6" t="s">
        <v>4</v>
      </c>
      <c r="B955" s="32" t="s">
        <v>5</v>
      </c>
      <c r="C955" s="32" t="s">
        <v>6</v>
      </c>
      <c r="D955" s="36">
        <v>8.8999999999999999E-3</v>
      </c>
      <c r="E955" s="37">
        <v>1.5</v>
      </c>
      <c r="F955" s="38">
        <v>0.62</v>
      </c>
      <c r="G955" s="34" t="s">
        <v>34</v>
      </c>
      <c r="H955" s="35">
        <v>0.33329999999999999</v>
      </c>
      <c r="I955" s="9">
        <v>5.214509999999999E-5</v>
      </c>
      <c r="J955" s="9">
        <v>0.15</v>
      </c>
      <c r="K955" s="9">
        <v>7.8217649999999978E-6</v>
      </c>
      <c r="L955" s="23" t="s">
        <v>165</v>
      </c>
    </row>
    <row r="956" spans="1:12" ht="63.75" hidden="1" thickBot="1" x14ac:dyDescent="0.3">
      <c r="A956" s="6" t="s">
        <v>8</v>
      </c>
      <c r="B956" s="32" t="s">
        <v>9</v>
      </c>
      <c r="C956" s="32" t="s">
        <v>10</v>
      </c>
      <c r="D956" s="39">
        <v>2.9</v>
      </c>
      <c r="E956" s="39">
        <v>1.5</v>
      </c>
      <c r="F956" s="39">
        <v>0.85</v>
      </c>
      <c r="G956" s="34" t="s">
        <v>35</v>
      </c>
      <c r="H956" s="35">
        <v>0.01</v>
      </c>
      <c r="I956" s="9">
        <v>0</v>
      </c>
      <c r="J956" s="9">
        <v>0.1</v>
      </c>
      <c r="K956" s="9">
        <v>0</v>
      </c>
      <c r="L956" s="23" t="s">
        <v>165</v>
      </c>
    </row>
    <row r="957" spans="1:12" ht="45.75" hidden="1" thickBot="1" x14ac:dyDescent="0.3">
      <c r="A957" s="6" t="s">
        <v>12</v>
      </c>
      <c r="B957" s="32" t="s">
        <v>13</v>
      </c>
      <c r="C957" s="32" t="s">
        <v>10</v>
      </c>
      <c r="D957" s="37">
        <v>4.8</v>
      </c>
      <c r="E957" s="37">
        <v>2</v>
      </c>
      <c r="F957" s="37">
        <v>0.15</v>
      </c>
      <c r="G957" s="34" t="s">
        <v>34</v>
      </c>
      <c r="H957" s="35">
        <v>0.02</v>
      </c>
      <c r="I957" s="9">
        <v>1.7063999999999999</v>
      </c>
      <c r="J957" s="9">
        <v>0.1</v>
      </c>
      <c r="K957" s="9">
        <v>0.17064000000000001</v>
      </c>
      <c r="L957" s="5" t="s">
        <v>3</v>
      </c>
    </row>
    <row r="958" spans="1:12" ht="63.75" hidden="1" thickBot="1" x14ac:dyDescent="0.3">
      <c r="A958" s="6" t="s">
        <v>14</v>
      </c>
      <c r="B958" s="32" t="s">
        <v>15</v>
      </c>
      <c r="C958" s="32" t="s">
        <v>10</v>
      </c>
      <c r="D958" s="37">
        <v>2.65</v>
      </c>
      <c r="E958" s="37">
        <v>1</v>
      </c>
      <c r="F958" s="37">
        <v>0.63</v>
      </c>
      <c r="G958" s="34" t="s">
        <v>34</v>
      </c>
      <c r="H958" s="35">
        <v>0.02</v>
      </c>
      <c r="I958" s="9">
        <v>1.3406084999999998E-3</v>
      </c>
      <c r="J958" s="9">
        <v>0.05</v>
      </c>
      <c r="K958" s="9">
        <v>6.7030424999999996E-5</v>
      </c>
      <c r="L958" s="5" t="s">
        <v>3</v>
      </c>
    </row>
    <row r="959" spans="1:12" ht="48" hidden="1" thickBot="1" x14ac:dyDescent="0.3">
      <c r="A959" s="6" t="s">
        <v>16</v>
      </c>
      <c r="B959" s="32" t="s">
        <v>17</v>
      </c>
      <c r="C959" s="32" t="s">
        <v>10</v>
      </c>
      <c r="D959" s="37">
        <v>3.85</v>
      </c>
      <c r="E959" s="37">
        <v>2</v>
      </c>
      <c r="F959" s="37">
        <v>0.9</v>
      </c>
      <c r="G959" s="34" t="s">
        <v>34</v>
      </c>
      <c r="H959" s="35">
        <v>0.03</v>
      </c>
      <c r="I959" s="9">
        <v>6.9313860000000005E-2</v>
      </c>
      <c r="J959" s="9">
        <v>0.05</v>
      </c>
      <c r="K959" s="9">
        <v>3.4656930000000006E-3</v>
      </c>
      <c r="L959" s="5" t="s">
        <v>3</v>
      </c>
    </row>
    <row r="960" spans="1:12" ht="45.75" hidden="1" thickBot="1" x14ac:dyDescent="0.3">
      <c r="A960" s="6" t="s">
        <v>18</v>
      </c>
      <c r="B960" s="32" t="s">
        <v>19</v>
      </c>
      <c r="C960" s="32" t="s">
        <v>10</v>
      </c>
      <c r="D960" s="37">
        <v>1.56</v>
      </c>
      <c r="E960" s="37">
        <v>1.5</v>
      </c>
      <c r="F960" s="37">
        <v>0.48</v>
      </c>
      <c r="G960" s="34" t="s">
        <v>34</v>
      </c>
      <c r="H960" s="35">
        <v>0.02</v>
      </c>
      <c r="I960" s="9">
        <v>0</v>
      </c>
      <c r="J960" s="9">
        <v>0.05</v>
      </c>
      <c r="K960" s="9">
        <v>0</v>
      </c>
      <c r="L960" s="23" t="s">
        <v>165</v>
      </c>
    </row>
    <row r="961" spans="1:12" ht="63.75" hidden="1" thickBot="1" x14ac:dyDescent="0.3">
      <c r="A961" s="6" t="s">
        <v>20</v>
      </c>
      <c r="B961" s="32" t="s">
        <v>21</v>
      </c>
      <c r="C961" s="32" t="s">
        <v>10</v>
      </c>
      <c r="D961" s="37">
        <v>2.4500000000000002</v>
      </c>
      <c r="E961" s="37">
        <v>1</v>
      </c>
      <c r="F961" s="37">
        <v>0.15</v>
      </c>
      <c r="G961" s="34" t="s">
        <v>34</v>
      </c>
      <c r="H961" s="35">
        <v>0.02</v>
      </c>
      <c r="I961" s="9">
        <v>0</v>
      </c>
      <c r="J961" s="9">
        <v>0.05</v>
      </c>
      <c r="K961" s="9">
        <v>0</v>
      </c>
      <c r="L961" s="23" t="s">
        <v>165</v>
      </c>
    </row>
    <row r="962" spans="1:12" ht="45.75" hidden="1" thickBot="1" x14ac:dyDescent="0.3">
      <c r="A962" s="6" t="s">
        <v>22</v>
      </c>
      <c r="B962" s="32" t="s">
        <v>23</v>
      </c>
      <c r="C962" s="32" t="s">
        <v>10</v>
      </c>
      <c r="D962" s="37">
        <v>6.84</v>
      </c>
      <c r="E962" s="37">
        <v>1.5</v>
      </c>
      <c r="F962" s="37">
        <v>0.42</v>
      </c>
      <c r="G962" s="34" t="s">
        <v>34</v>
      </c>
      <c r="H962" s="35">
        <v>0.02</v>
      </c>
      <c r="I962" s="9">
        <v>0</v>
      </c>
      <c r="J962" s="9">
        <v>0.05</v>
      </c>
      <c r="K962" s="9">
        <v>0</v>
      </c>
      <c r="L962" s="23" t="s">
        <v>165</v>
      </c>
    </row>
    <row r="963" spans="1:12" ht="63.75" hidden="1" thickBot="1" x14ac:dyDescent="0.3">
      <c r="A963" s="6" t="s">
        <v>24</v>
      </c>
      <c r="B963" s="32" t="s">
        <v>25</v>
      </c>
      <c r="C963" s="32" t="s">
        <v>10</v>
      </c>
      <c r="D963" s="37">
        <v>1.22</v>
      </c>
      <c r="E963" s="37">
        <v>2</v>
      </c>
      <c r="F963" s="37">
        <v>0.65</v>
      </c>
      <c r="G963" s="34" t="s">
        <v>34</v>
      </c>
      <c r="H963" s="35">
        <v>0.01</v>
      </c>
      <c r="I963" s="9">
        <v>2.7856900500000008</v>
      </c>
      <c r="J963" s="9">
        <v>0.05</v>
      </c>
      <c r="K963" s="9">
        <v>0.13928450250000005</v>
      </c>
      <c r="L963" s="5" t="s">
        <v>3</v>
      </c>
    </row>
    <row r="964" spans="1:12" ht="48" hidden="1" thickBot="1" x14ac:dyDescent="0.3">
      <c r="A964" s="6" t="s">
        <v>26</v>
      </c>
      <c r="B964" s="32" t="s">
        <v>27</v>
      </c>
      <c r="C964" s="32" t="s">
        <v>10</v>
      </c>
      <c r="D964" s="37">
        <v>9.6300000000000008</v>
      </c>
      <c r="E964" s="37">
        <v>1.5</v>
      </c>
      <c r="F964" s="37">
        <v>0.18</v>
      </c>
      <c r="G964" s="34" t="s">
        <v>34</v>
      </c>
      <c r="H964" s="35">
        <v>0.02</v>
      </c>
      <c r="I964" s="9">
        <v>5.9048271000000001E-3</v>
      </c>
      <c r="J964" s="9">
        <v>0.15</v>
      </c>
      <c r="K964" s="9">
        <v>8.8572406500000002E-4</v>
      </c>
      <c r="L964" s="5" t="s">
        <v>3</v>
      </c>
    </row>
    <row r="965" spans="1:12" ht="48" hidden="1" thickBot="1" x14ac:dyDescent="0.3">
      <c r="A965" s="6" t="s">
        <v>28</v>
      </c>
      <c r="B965" s="32" t="s">
        <v>29</v>
      </c>
      <c r="C965" s="32" t="s">
        <v>10</v>
      </c>
      <c r="D965" s="37">
        <v>4.62</v>
      </c>
      <c r="E965" s="37">
        <v>1</v>
      </c>
      <c r="F965" s="37">
        <v>0.26</v>
      </c>
      <c r="G965" s="34" t="s">
        <v>34</v>
      </c>
      <c r="H965" s="35">
        <v>0.02</v>
      </c>
      <c r="I965" s="9">
        <v>0</v>
      </c>
      <c r="J965" s="9">
        <v>0.05</v>
      </c>
      <c r="K965" s="9">
        <v>0</v>
      </c>
      <c r="L965" s="23" t="s">
        <v>165</v>
      </c>
    </row>
    <row r="966" spans="1:12" ht="45.75" hidden="1" thickBot="1" x14ac:dyDescent="0.3">
      <c r="A966" s="6" t="s">
        <v>30</v>
      </c>
      <c r="B966" s="32" t="s">
        <v>31</v>
      </c>
      <c r="C966" s="32" t="s">
        <v>10</v>
      </c>
      <c r="D966" s="37">
        <v>4.59</v>
      </c>
      <c r="E966" s="37">
        <v>1.5</v>
      </c>
      <c r="F966" s="37">
        <v>0.38</v>
      </c>
      <c r="G966" s="34" t="s">
        <v>34</v>
      </c>
      <c r="H966" s="35">
        <v>0.01</v>
      </c>
      <c r="I966" s="9">
        <v>5.2315534800000005</v>
      </c>
      <c r="J966" s="9">
        <v>0.05</v>
      </c>
      <c r="K966" s="9">
        <v>0.26157767400000004</v>
      </c>
      <c r="L966" s="5" t="s">
        <v>3</v>
      </c>
    </row>
    <row r="967" spans="1:12" ht="45.75" hidden="1" thickBot="1" x14ac:dyDescent="0.3">
      <c r="A967" s="10" t="s">
        <v>32</v>
      </c>
      <c r="B967" s="42" t="s">
        <v>33</v>
      </c>
      <c r="C967" s="42" t="s">
        <v>10</v>
      </c>
      <c r="D967" s="40">
        <v>1.24</v>
      </c>
      <c r="E967" s="40">
        <v>1.5</v>
      </c>
      <c r="F967" s="40">
        <v>0.26</v>
      </c>
      <c r="G967" s="34" t="s">
        <v>34</v>
      </c>
      <c r="H967" s="35">
        <v>0.01</v>
      </c>
      <c r="I967" s="11">
        <v>0</v>
      </c>
      <c r="J967" s="11">
        <v>0.05</v>
      </c>
      <c r="K967" s="11">
        <v>0</v>
      </c>
      <c r="L967" s="23" t="s">
        <v>165</v>
      </c>
    </row>
    <row r="968" spans="1:12" ht="56.25" customHeight="1" thickBot="1" x14ac:dyDescent="0.3">
      <c r="A968" s="4" t="s">
        <v>117</v>
      </c>
      <c r="B968" s="55" t="s">
        <v>118</v>
      </c>
      <c r="C968" s="56"/>
      <c r="D968" s="56"/>
      <c r="E968" s="56"/>
      <c r="F968" s="56"/>
      <c r="G968" s="56"/>
      <c r="H968" s="56"/>
      <c r="I968" s="57" t="s">
        <v>2</v>
      </c>
      <c r="J968" s="58"/>
      <c r="K968" s="22">
        <f>SUM(K969:K981)</f>
        <v>0.52971006836000012</v>
      </c>
      <c r="L968" s="5" t="s">
        <v>3</v>
      </c>
    </row>
    <row r="969" spans="1:12" ht="45.75" hidden="1" thickBot="1" x14ac:dyDescent="0.3">
      <c r="A969" s="6" t="s">
        <v>4</v>
      </c>
      <c r="B969" s="32" t="s">
        <v>5</v>
      </c>
      <c r="C969" s="32" t="s">
        <v>6</v>
      </c>
      <c r="D969" s="36">
        <v>1.6299999999999999E-2</v>
      </c>
      <c r="E969" s="37">
        <v>1.5</v>
      </c>
      <c r="F969" s="38">
        <v>0.93</v>
      </c>
      <c r="G969" s="34" t="s">
        <v>34</v>
      </c>
      <c r="H969" s="35">
        <v>0.33329999999999999</v>
      </c>
      <c r="I969" s="9">
        <v>8.3550344400000004E-2</v>
      </c>
      <c r="J969" s="9">
        <v>0.15</v>
      </c>
      <c r="K969" s="9">
        <v>1.253255166E-2</v>
      </c>
      <c r="L969" s="5" t="s">
        <v>3</v>
      </c>
    </row>
    <row r="970" spans="1:12" ht="63.75" hidden="1" thickBot="1" x14ac:dyDescent="0.3">
      <c r="A970" s="6" t="s">
        <v>8</v>
      </c>
      <c r="B970" s="32" t="s">
        <v>9</v>
      </c>
      <c r="C970" s="32" t="s">
        <v>10</v>
      </c>
      <c r="D970" s="39">
        <v>2.9</v>
      </c>
      <c r="E970" s="39">
        <v>1</v>
      </c>
      <c r="F970" s="39">
        <v>0.2</v>
      </c>
      <c r="G970" s="34" t="s">
        <v>35</v>
      </c>
      <c r="H970" s="35">
        <v>0.01</v>
      </c>
      <c r="I970" s="9">
        <v>0</v>
      </c>
      <c r="J970" s="9">
        <v>0.1</v>
      </c>
      <c r="K970" s="9">
        <v>0</v>
      </c>
      <c r="L970" s="23" t="s">
        <v>165</v>
      </c>
    </row>
    <row r="971" spans="1:12" ht="45.75" hidden="1" thickBot="1" x14ac:dyDescent="0.3">
      <c r="A971" s="6" t="s">
        <v>12</v>
      </c>
      <c r="B971" s="32" t="s">
        <v>13</v>
      </c>
      <c r="C971" s="32" t="s">
        <v>10</v>
      </c>
      <c r="D971" s="37">
        <v>3.48</v>
      </c>
      <c r="E971" s="37">
        <v>2</v>
      </c>
      <c r="F971" s="37">
        <v>0.4</v>
      </c>
      <c r="G971" s="34" t="s">
        <v>34</v>
      </c>
      <c r="H971" s="35">
        <v>0.02</v>
      </c>
      <c r="I971" s="9">
        <v>2.8611168000000005</v>
      </c>
      <c r="J971" s="9">
        <v>0.1</v>
      </c>
      <c r="K971" s="9">
        <v>0.28611168000000003</v>
      </c>
      <c r="L971" s="5" t="s">
        <v>3</v>
      </c>
    </row>
    <row r="972" spans="1:12" ht="63.75" hidden="1" thickBot="1" x14ac:dyDescent="0.3">
      <c r="A972" s="6" t="s">
        <v>14</v>
      </c>
      <c r="B972" s="32" t="s">
        <v>15</v>
      </c>
      <c r="C972" s="32" t="s">
        <v>10</v>
      </c>
      <c r="D972" s="37">
        <v>1.65</v>
      </c>
      <c r="E972" s="37">
        <v>1.5</v>
      </c>
      <c r="F972" s="37">
        <v>0.62</v>
      </c>
      <c r="G972" s="34" t="s">
        <v>34</v>
      </c>
      <c r="H972" s="35">
        <v>0.02</v>
      </c>
      <c r="I972" s="9">
        <v>1.7539334999999998E-3</v>
      </c>
      <c r="J972" s="9">
        <v>0.05</v>
      </c>
      <c r="K972" s="9">
        <v>8.7696674999999995E-5</v>
      </c>
      <c r="L972" s="5" t="s">
        <v>3</v>
      </c>
    </row>
    <row r="973" spans="1:12" ht="48" hidden="1" thickBot="1" x14ac:dyDescent="0.3">
      <c r="A973" s="6" t="s">
        <v>16</v>
      </c>
      <c r="B973" s="32" t="s">
        <v>17</v>
      </c>
      <c r="C973" s="32" t="s">
        <v>10</v>
      </c>
      <c r="D973" s="37">
        <v>0.28999999999999998</v>
      </c>
      <c r="E973" s="37">
        <v>1</v>
      </c>
      <c r="F973" s="37">
        <v>0.95</v>
      </c>
      <c r="G973" s="34" t="s">
        <v>34</v>
      </c>
      <c r="H973" s="35">
        <v>0.03</v>
      </c>
      <c r="I973" s="9">
        <v>2.7552754999999995E-3</v>
      </c>
      <c r="J973" s="9">
        <v>0.05</v>
      </c>
      <c r="K973" s="9">
        <v>1.3776377499999997E-4</v>
      </c>
      <c r="L973" s="5" t="s">
        <v>3</v>
      </c>
    </row>
    <row r="974" spans="1:12" ht="45.75" hidden="1" thickBot="1" x14ac:dyDescent="0.3">
      <c r="A974" s="6" t="s">
        <v>18</v>
      </c>
      <c r="B974" s="32" t="s">
        <v>19</v>
      </c>
      <c r="C974" s="32" t="s">
        <v>10</v>
      </c>
      <c r="D974" s="37">
        <v>3.65</v>
      </c>
      <c r="E974" s="37">
        <v>2</v>
      </c>
      <c r="F974" s="37">
        <v>0.17</v>
      </c>
      <c r="G974" s="34" t="s">
        <v>34</v>
      </c>
      <c r="H974" s="35">
        <v>0.02</v>
      </c>
      <c r="I974" s="9">
        <v>0</v>
      </c>
      <c r="J974" s="9">
        <v>0.05</v>
      </c>
      <c r="K974" s="9">
        <v>0</v>
      </c>
      <c r="L974" s="23" t="s">
        <v>165</v>
      </c>
    </row>
    <row r="975" spans="1:12" ht="63.75" hidden="1" thickBot="1" x14ac:dyDescent="0.3">
      <c r="A975" s="6" t="s">
        <v>20</v>
      </c>
      <c r="B975" s="32" t="s">
        <v>21</v>
      </c>
      <c r="C975" s="32" t="s">
        <v>10</v>
      </c>
      <c r="D975" s="37">
        <v>5.84</v>
      </c>
      <c r="E975" s="37">
        <v>1.5</v>
      </c>
      <c r="F975" s="37">
        <v>0.62</v>
      </c>
      <c r="G975" s="34" t="s">
        <v>34</v>
      </c>
      <c r="H975" s="35">
        <v>0.02</v>
      </c>
      <c r="I975" s="9">
        <v>0</v>
      </c>
      <c r="J975" s="9">
        <v>0.05</v>
      </c>
      <c r="K975" s="9">
        <v>0</v>
      </c>
      <c r="L975" s="23" t="s">
        <v>165</v>
      </c>
    </row>
    <row r="976" spans="1:12" ht="45.75" hidden="1" thickBot="1" x14ac:dyDescent="0.3">
      <c r="A976" s="6" t="s">
        <v>22</v>
      </c>
      <c r="B976" s="32" t="s">
        <v>23</v>
      </c>
      <c r="C976" s="32" t="s">
        <v>10</v>
      </c>
      <c r="D976" s="37">
        <v>6.47</v>
      </c>
      <c r="E976" s="37">
        <v>1</v>
      </c>
      <c r="F976" s="37">
        <v>0.57999999999999996</v>
      </c>
      <c r="G976" s="34" t="s">
        <v>34</v>
      </c>
      <c r="H976" s="35">
        <v>0.02</v>
      </c>
      <c r="I976" s="9">
        <v>0</v>
      </c>
      <c r="J976" s="9">
        <v>0.05</v>
      </c>
      <c r="K976" s="9">
        <v>0</v>
      </c>
      <c r="L976" s="23" t="s">
        <v>165</v>
      </c>
    </row>
    <row r="977" spans="1:12" ht="63.75" hidden="1" thickBot="1" x14ac:dyDescent="0.3">
      <c r="A977" s="6" t="s">
        <v>24</v>
      </c>
      <c r="B977" s="32" t="s">
        <v>25</v>
      </c>
      <c r="C977" s="32" t="s">
        <v>10</v>
      </c>
      <c r="D977" s="37">
        <v>1.25</v>
      </c>
      <c r="E977" s="37">
        <v>1</v>
      </c>
      <c r="F977" s="37">
        <v>0.31</v>
      </c>
      <c r="G977" s="34" t="s">
        <v>34</v>
      </c>
      <c r="H977" s="35">
        <v>0.01</v>
      </c>
      <c r="I977" s="9">
        <v>9.4874724999999993E-2</v>
      </c>
      <c r="J977" s="9">
        <v>0.05</v>
      </c>
      <c r="K977" s="9">
        <v>4.74373625E-3</v>
      </c>
      <c r="L977" s="7" t="s">
        <v>11</v>
      </c>
    </row>
    <row r="978" spans="1:12" ht="48" hidden="1" thickBot="1" x14ac:dyDescent="0.3">
      <c r="A978" s="6" t="s">
        <v>26</v>
      </c>
      <c r="B978" s="32" t="s">
        <v>27</v>
      </c>
      <c r="C978" s="32" t="s">
        <v>10</v>
      </c>
      <c r="D978" s="37">
        <v>2.44</v>
      </c>
      <c r="E978" s="37">
        <v>1.5</v>
      </c>
      <c r="F978" s="37">
        <v>0.69</v>
      </c>
      <c r="G978" s="34" t="s">
        <v>34</v>
      </c>
      <c r="H978" s="35">
        <v>0.02</v>
      </c>
      <c r="I978" s="9">
        <v>0</v>
      </c>
      <c r="J978" s="9">
        <v>0.15</v>
      </c>
      <c r="K978" s="9">
        <v>0</v>
      </c>
      <c r="L978" s="23" t="s">
        <v>165</v>
      </c>
    </row>
    <row r="979" spans="1:12" ht="48" hidden="1" thickBot="1" x14ac:dyDescent="0.3">
      <c r="A979" s="6" t="s">
        <v>28</v>
      </c>
      <c r="B979" s="32" t="s">
        <v>29</v>
      </c>
      <c r="C979" s="32" t="s">
        <v>10</v>
      </c>
      <c r="D979" s="37">
        <v>1.96</v>
      </c>
      <c r="E979" s="37">
        <v>2</v>
      </c>
      <c r="F979" s="37">
        <v>0.36</v>
      </c>
      <c r="G979" s="34" t="s">
        <v>34</v>
      </c>
      <c r="H979" s="35">
        <v>0.02</v>
      </c>
      <c r="I979" s="9">
        <v>0</v>
      </c>
      <c r="J979" s="9">
        <v>0.05</v>
      </c>
      <c r="K979" s="9">
        <v>0</v>
      </c>
      <c r="L979" s="23" t="s">
        <v>165</v>
      </c>
    </row>
    <row r="980" spans="1:12" ht="45.75" hidden="1" thickBot="1" x14ac:dyDescent="0.3">
      <c r="A980" s="6" t="s">
        <v>30</v>
      </c>
      <c r="B980" s="32" t="s">
        <v>31</v>
      </c>
      <c r="C980" s="32" t="s">
        <v>10</v>
      </c>
      <c r="D980" s="37">
        <v>3.85</v>
      </c>
      <c r="E980" s="37">
        <v>1</v>
      </c>
      <c r="F980" s="37">
        <v>0.74</v>
      </c>
      <c r="G980" s="34" t="s">
        <v>34</v>
      </c>
      <c r="H980" s="35">
        <v>0.01</v>
      </c>
      <c r="I980" s="9">
        <v>4.5219328000000001</v>
      </c>
      <c r="J980" s="9">
        <v>0.05</v>
      </c>
      <c r="K980" s="9">
        <v>0.22609664000000002</v>
      </c>
      <c r="L980" s="5" t="s">
        <v>3</v>
      </c>
    </row>
    <row r="981" spans="1:12" ht="45.75" hidden="1" thickBot="1" x14ac:dyDescent="0.3">
      <c r="A981" s="10" t="s">
        <v>32</v>
      </c>
      <c r="B981" s="42" t="s">
        <v>33</v>
      </c>
      <c r="C981" s="42" t="s">
        <v>10</v>
      </c>
      <c r="D981" s="40">
        <v>4.75</v>
      </c>
      <c r="E981" s="40">
        <v>1.5</v>
      </c>
      <c r="F981" s="40">
        <v>0.11</v>
      </c>
      <c r="G981" s="34" t="s">
        <v>34</v>
      </c>
      <c r="H981" s="35">
        <v>0.01</v>
      </c>
      <c r="I981" s="11">
        <v>0</v>
      </c>
      <c r="J981" s="11">
        <v>0.05</v>
      </c>
      <c r="K981" s="11">
        <v>0</v>
      </c>
      <c r="L981" s="23" t="s">
        <v>165</v>
      </c>
    </row>
    <row r="982" spans="1:12" ht="45.75" hidden="1" thickBot="1" x14ac:dyDescent="0.3">
      <c r="A982" s="6" t="s">
        <v>4</v>
      </c>
      <c r="B982" s="32" t="s">
        <v>5</v>
      </c>
      <c r="C982" s="32" t="s">
        <v>6</v>
      </c>
      <c r="D982" s="36">
        <v>2.8000000000000001E-2</v>
      </c>
      <c r="E982" s="37">
        <v>2</v>
      </c>
      <c r="F982" s="38">
        <v>0.65</v>
      </c>
      <c r="G982" s="34" t="s">
        <v>34</v>
      </c>
      <c r="H982" s="35">
        <v>0.33329999999999999</v>
      </c>
      <c r="I982" s="9">
        <v>0</v>
      </c>
      <c r="J982" s="9">
        <v>0.15</v>
      </c>
      <c r="K982" s="9">
        <v>0</v>
      </c>
      <c r="L982" s="23" t="s">
        <v>165</v>
      </c>
    </row>
    <row r="983" spans="1:12" ht="63.75" hidden="1" thickBot="1" x14ac:dyDescent="0.3">
      <c r="A983" s="6" t="s">
        <v>8</v>
      </c>
      <c r="B983" s="32" t="s">
        <v>9</v>
      </c>
      <c r="C983" s="32" t="s">
        <v>10</v>
      </c>
      <c r="D983" s="39">
        <v>3.2</v>
      </c>
      <c r="E983" s="39">
        <v>1.5</v>
      </c>
      <c r="F983" s="39">
        <v>0.8</v>
      </c>
      <c r="G983" s="34" t="s">
        <v>35</v>
      </c>
      <c r="H983" s="35">
        <v>0.01</v>
      </c>
      <c r="I983" s="9">
        <v>0.12364800000000002</v>
      </c>
      <c r="J983" s="9">
        <v>0.1</v>
      </c>
      <c r="K983" s="9">
        <v>1.2364800000000002E-2</v>
      </c>
      <c r="L983" s="5" t="s">
        <v>3</v>
      </c>
    </row>
    <row r="984" spans="1:12" ht="45.75" hidden="1" thickBot="1" x14ac:dyDescent="0.3">
      <c r="A984" s="6" t="s">
        <v>12</v>
      </c>
      <c r="B984" s="32" t="s">
        <v>13</v>
      </c>
      <c r="C984" s="32" t="s">
        <v>10</v>
      </c>
      <c r="D984" s="37">
        <v>1.45</v>
      </c>
      <c r="E984" s="37">
        <v>1</v>
      </c>
      <c r="F984" s="37">
        <v>0.95</v>
      </c>
      <c r="G984" s="34" t="s">
        <v>34</v>
      </c>
      <c r="H984" s="35">
        <v>0.02</v>
      </c>
      <c r="I984" s="9">
        <v>1.6248989999999999</v>
      </c>
      <c r="J984" s="9">
        <v>0.1</v>
      </c>
      <c r="K984" s="9">
        <v>0.16248989999999999</v>
      </c>
      <c r="L984" s="5" t="s">
        <v>3</v>
      </c>
    </row>
    <row r="985" spans="1:12" ht="63.75" hidden="1" thickBot="1" x14ac:dyDescent="0.3">
      <c r="A985" s="6" t="s">
        <v>14</v>
      </c>
      <c r="B985" s="32" t="s">
        <v>15</v>
      </c>
      <c r="C985" s="32" t="s">
        <v>10</v>
      </c>
      <c r="D985" s="37">
        <v>6.52</v>
      </c>
      <c r="E985" s="37">
        <v>2</v>
      </c>
      <c r="F985" s="37">
        <v>0.11</v>
      </c>
      <c r="G985" s="34" t="s">
        <v>34</v>
      </c>
      <c r="H985" s="35">
        <v>0.02</v>
      </c>
      <c r="I985" s="9">
        <v>0</v>
      </c>
      <c r="J985" s="9">
        <v>0.05</v>
      </c>
      <c r="K985" s="9">
        <v>0</v>
      </c>
      <c r="L985" s="5" t="s">
        <v>3</v>
      </c>
    </row>
    <row r="986" spans="1:12" ht="48" hidden="1" thickBot="1" x14ac:dyDescent="0.3">
      <c r="A986" s="6" t="s">
        <v>16</v>
      </c>
      <c r="B986" s="32" t="s">
        <v>17</v>
      </c>
      <c r="C986" s="32" t="s">
        <v>10</v>
      </c>
      <c r="D986" s="37">
        <v>3.89</v>
      </c>
      <c r="E986" s="37">
        <v>1.5</v>
      </c>
      <c r="F986" s="37">
        <v>0.54</v>
      </c>
      <c r="G986" s="34" t="s">
        <v>34</v>
      </c>
      <c r="H986" s="35">
        <v>0.03</v>
      </c>
      <c r="I986" s="9">
        <v>-236.01731375700001</v>
      </c>
      <c r="J986" s="9">
        <v>0.05</v>
      </c>
      <c r="K986" s="9">
        <v>-11.800865687850001</v>
      </c>
      <c r="L986" s="5" t="s">
        <v>3</v>
      </c>
    </row>
    <row r="987" spans="1:12" ht="45.75" hidden="1" thickBot="1" x14ac:dyDescent="0.3">
      <c r="A987" s="6" t="s">
        <v>18</v>
      </c>
      <c r="B987" s="32" t="s">
        <v>19</v>
      </c>
      <c r="C987" s="32" t="s">
        <v>10</v>
      </c>
      <c r="D987" s="37">
        <v>4.5199999999999996</v>
      </c>
      <c r="E987" s="37">
        <v>1.5</v>
      </c>
      <c r="F987" s="37">
        <v>0.86</v>
      </c>
      <c r="G987" s="34" t="s">
        <v>34</v>
      </c>
      <c r="H987" s="35">
        <v>0.02</v>
      </c>
      <c r="I987" s="9">
        <v>0</v>
      </c>
      <c r="J987" s="9">
        <v>0.05</v>
      </c>
      <c r="K987" s="9">
        <v>0</v>
      </c>
      <c r="L987" s="23" t="s">
        <v>165</v>
      </c>
    </row>
    <row r="988" spans="1:12" ht="63.75" hidden="1" thickBot="1" x14ac:dyDescent="0.3">
      <c r="A988" s="6" t="s">
        <v>20</v>
      </c>
      <c r="B988" s="32" t="s">
        <v>21</v>
      </c>
      <c r="C988" s="32" t="s">
        <v>10</v>
      </c>
      <c r="D988" s="37">
        <v>1.26</v>
      </c>
      <c r="E988" s="37">
        <v>2</v>
      </c>
      <c r="F988" s="37">
        <v>0.37</v>
      </c>
      <c r="G988" s="34" t="s">
        <v>34</v>
      </c>
      <c r="H988" s="35">
        <v>0.02</v>
      </c>
      <c r="I988" s="9">
        <v>0</v>
      </c>
      <c r="J988" s="9">
        <v>0.05</v>
      </c>
      <c r="K988" s="9">
        <v>0</v>
      </c>
      <c r="L988" s="23" t="s">
        <v>165</v>
      </c>
    </row>
    <row r="989" spans="1:12" ht="45.75" hidden="1" thickBot="1" x14ac:dyDescent="0.3">
      <c r="A989" s="6" t="s">
        <v>22</v>
      </c>
      <c r="B989" s="32" t="s">
        <v>23</v>
      </c>
      <c r="C989" s="32" t="s">
        <v>10</v>
      </c>
      <c r="D989" s="37">
        <v>0.57999999999999996</v>
      </c>
      <c r="E989" s="37">
        <v>1</v>
      </c>
      <c r="F989" s="37">
        <v>0.22</v>
      </c>
      <c r="G989" s="34" t="s">
        <v>34</v>
      </c>
      <c r="H989" s="35">
        <v>0.02</v>
      </c>
      <c r="I989" s="9">
        <v>0</v>
      </c>
      <c r="J989" s="9">
        <v>0.05</v>
      </c>
      <c r="K989" s="9">
        <v>0</v>
      </c>
      <c r="L989" s="23" t="s">
        <v>165</v>
      </c>
    </row>
    <row r="990" spans="1:12" ht="63.75" hidden="1" thickBot="1" x14ac:dyDescent="0.3">
      <c r="A990" s="6" t="s">
        <v>24</v>
      </c>
      <c r="B990" s="32" t="s">
        <v>25</v>
      </c>
      <c r="C990" s="32" t="s">
        <v>10</v>
      </c>
      <c r="D990" s="37">
        <v>3.47</v>
      </c>
      <c r="E990" s="37">
        <v>1.5</v>
      </c>
      <c r="F990" s="37">
        <v>0.16</v>
      </c>
      <c r="G990" s="34" t="s">
        <v>34</v>
      </c>
      <c r="H990" s="35">
        <v>0.01</v>
      </c>
      <c r="I990" s="9">
        <v>0</v>
      </c>
      <c r="J990" s="9">
        <v>0.05</v>
      </c>
      <c r="K990" s="9">
        <v>0</v>
      </c>
      <c r="L990" s="23" t="s">
        <v>165</v>
      </c>
    </row>
    <row r="991" spans="1:12" ht="48" hidden="1" thickBot="1" x14ac:dyDescent="0.3">
      <c r="A991" s="6" t="s">
        <v>26</v>
      </c>
      <c r="B991" s="32" t="s">
        <v>27</v>
      </c>
      <c r="C991" s="32" t="s">
        <v>10</v>
      </c>
      <c r="D991" s="37">
        <v>6.41</v>
      </c>
      <c r="E991" s="37">
        <v>2</v>
      </c>
      <c r="F991" s="37">
        <v>0.82</v>
      </c>
      <c r="G991" s="34" t="s">
        <v>34</v>
      </c>
      <c r="H991" s="35">
        <v>0.02</v>
      </c>
      <c r="I991" s="9">
        <v>3.4564771199999997E-2</v>
      </c>
      <c r="J991" s="9">
        <v>0.15</v>
      </c>
      <c r="K991" s="9">
        <v>5.1847156799999993E-3</v>
      </c>
      <c r="L991" s="5" t="s">
        <v>3</v>
      </c>
    </row>
    <row r="992" spans="1:12" ht="48" hidden="1" thickBot="1" x14ac:dyDescent="0.3">
      <c r="A992" s="6" t="s">
        <v>28</v>
      </c>
      <c r="B992" s="32" t="s">
        <v>29</v>
      </c>
      <c r="C992" s="32" t="s">
        <v>10</v>
      </c>
      <c r="D992" s="37">
        <v>9.85</v>
      </c>
      <c r="E992" s="37">
        <v>1.5</v>
      </c>
      <c r="F992" s="37">
        <v>0.49</v>
      </c>
      <c r="G992" s="34" t="s">
        <v>34</v>
      </c>
      <c r="H992" s="35">
        <v>0.02</v>
      </c>
      <c r="I992" s="9">
        <v>0</v>
      </c>
      <c r="J992" s="9">
        <v>0.05</v>
      </c>
      <c r="K992" s="9">
        <v>0</v>
      </c>
      <c r="L992" s="23" t="s">
        <v>165</v>
      </c>
    </row>
    <row r="993" spans="1:12" ht="45.75" hidden="1" thickBot="1" x14ac:dyDescent="0.3">
      <c r="A993" s="6" t="s">
        <v>30</v>
      </c>
      <c r="B993" s="32" t="s">
        <v>31</v>
      </c>
      <c r="C993" s="32" t="s">
        <v>10</v>
      </c>
      <c r="D993" s="37">
        <v>2.0099999999999998</v>
      </c>
      <c r="E993" s="37">
        <v>2</v>
      </c>
      <c r="F993" s="37">
        <v>0.3</v>
      </c>
      <c r="G993" s="34" t="s">
        <v>34</v>
      </c>
      <c r="H993" s="35">
        <v>0.01</v>
      </c>
      <c r="I993" s="9">
        <v>0</v>
      </c>
      <c r="J993" s="9">
        <v>0.05</v>
      </c>
      <c r="K993" s="9">
        <v>0</v>
      </c>
      <c r="L993" s="23" t="s">
        <v>165</v>
      </c>
    </row>
    <row r="994" spans="1:12" ht="45.75" hidden="1" thickBot="1" x14ac:dyDescent="0.3">
      <c r="A994" s="10" t="s">
        <v>32</v>
      </c>
      <c r="B994" s="42" t="s">
        <v>33</v>
      </c>
      <c r="C994" s="42" t="s">
        <v>10</v>
      </c>
      <c r="D994" s="40">
        <v>3.54</v>
      </c>
      <c r="E994" s="40">
        <v>2</v>
      </c>
      <c r="F994" s="40">
        <v>0.52</v>
      </c>
      <c r="G994" s="34" t="s">
        <v>34</v>
      </c>
      <c r="H994" s="35">
        <v>0.01</v>
      </c>
      <c r="I994" s="11">
        <v>0</v>
      </c>
      <c r="J994" s="11">
        <v>0.05</v>
      </c>
      <c r="K994" s="11">
        <v>0</v>
      </c>
      <c r="L994" s="23" t="s">
        <v>165</v>
      </c>
    </row>
    <row r="995" spans="1:12" ht="43.5" customHeight="1" thickBot="1" x14ac:dyDescent="0.3">
      <c r="A995" s="4" t="s">
        <v>119</v>
      </c>
      <c r="B995" s="55" t="s">
        <v>121</v>
      </c>
      <c r="C995" s="56"/>
      <c r="D995" s="56"/>
      <c r="E995" s="56"/>
      <c r="F995" s="56"/>
      <c r="G995" s="56"/>
      <c r="H995" s="56"/>
      <c r="I995" s="57" t="s">
        <v>2</v>
      </c>
      <c r="J995" s="58"/>
      <c r="K995" s="22">
        <f>SUM(K996:K1008)</f>
        <v>0.20103327445000005</v>
      </c>
      <c r="L995" s="5" t="s">
        <v>3</v>
      </c>
    </row>
    <row r="996" spans="1:12" ht="45.75" hidden="1" thickBot="1" x14ac:dyDescent="0.3">
      <c r="A996" s="6" t="s">
        <v>4</v>
      </c>
      <c r="B996" s="32" t="s">
        <v>5</v>
      </c>
      <c r="C996" s="32" t="s">
        <v>6</v>
      </c>
      <c r="D996" s="36">
        <v>3.4099999999999998E-2</v>
      </c>
      <c r="E996" s="37">
        <v>1.5</v>
      </c>
      <c r="F996" s="38">
        <v>0.84</v>
      </c>
      <c r="G996" s="34" t="s">
        <v>34</v>
      </c>
      <c r="H996" s="35">
        <v>0.33329999999999999</v>
      </c>
      <c r="I996" s="9">
        <v>0</v>
      </c>
      <c r="J996" s="9">
        <v>0.15</v>
      </c>
      <c r="K996" s="9">
        <v>0</v>
      </c>
      <c r="L996" s="23" t="s">
        <v>165</v>
      </c>
    </row>
    <row r="997" spans="1:12" ht="63.75" hidden="1" thickBot="1" x14ac:dyDescent="0.3">
      <c r="A997" s="6" t="s">
        <v>8</v>
      </c>
      <c r="B997" s="32" t="s">
        <v>9</v>
      </c>
      <c r="C997" s="32" t="s">
        <v>10</v>
      </c>
      <c r="D997" s="39">
        <v>1.69</v>
      </c>
      <c r="E997" s="39">
        <v>1</v>
      </c>
      <c r="F997" s="39">
        <v>0.52</v>
      </c>
      <c r="G997" s="34" t="s">
        <v>35</v>
      </c>
      <c r="H997" s="35">
        <v>0.01</v>
      </c>
      <c r="I997" s="9">
        <v>0</v>
      </c>
      <c r="J997" s="9">
        <v>0.1</v>
      </c>
      <c r="K997" s="9">
        <v>0</v>
      </c>
      <c r="L997" s="23" t="s">
        <v>165</v>
      </c>
    </row>
    <row r="998" spans="1:12" ht="45.75" hidden="1" thickBot="1" x14ac:dyDescent="0.3">
      <c r="A998" s="6" t="s">
        <v>12</v>
      </c>
      <c r="B998" s="32" t="s">
        <v>13</v>
      </c>
      <c r="C998" s="32" t="s">
        <v>10</v>
      </c>
      <c r="D998" s="37">
        <v>2</v>
      </c>
      <c r="E998" s="37">
        <v>2</v>
      </c>
      <c r="F998" s="37">
        <v>0.19</v>
      </c>
      <c r="G998" s="34" t="s">
        <v>34</v>
      </c>
      <c r="H998" s="35">
        <v>0.02</v>
      </c>
      <c r="I998" s="9">
        <v>0.80332000000000015</v>
      </c>
      <c r="J998" s="9">
        <v>0.1</v>
      </c>
      <c r="K998" s="9">
        <v>8.0332000000000015E-2</v>
      </c>
      <c r="L998" s="5" t="s">
        <v>3</v>
      </c>
    </row>
    <row r="999" spans="1:12" ht="63.75" hidden="1" thickBot="1" x14ac:dyDescent="0.3">
      <c r="A999" s="6" t="s">
        <v>14</v>
      </c>
      <c r="B999" s="32" t="s">
        <v>15</v>
      </c>
      <c r="C999" s="32" t="s">
        <v>10</v>
      </c>
      <c r="D999" s="37">
        <v>3.68</v>
      </c>
      <c r="E999" s="37">
        <v>1.5</v>
      </c>
      <c r="F999" s="37">
        <v>0.63</v>
      </c>
      <c r="G999" s="34" t="s">
        <v>34</v>
      </c>
      <c r="H999" s="35">
        <v>0.02</v>
      </c>
      <c r="I999" s="9">
        <v>0</v>
      </c>
      <c r="J999" s="9">
        <v>0.05</v>
      </c>
      <c r="K999" s="9">
        <v>0</v>
      </c>
      <c r="L999" s="23" t="s">
        <v>165</v>
      </c>
    </row>
    <row r="1000" spans="1:12" ht="48" hidden="1" thickBot="1" x14ac:dyDescent="0.3">
      <c r="A1000" s="6" t="s">
        <v>16</v>
      </c>
      <c r="B1000" s="32" t="s">
        <v>17</v>
      </c>
      <c r="C1000" s="32" t="s">
        <v>10</v>
      </c>
      <c r="D1000" s="37">
        <v>4.92</v>
      </c>
      <c r="E1000" s="37">
        <v>1</v>
      </c>
      <c r="F1000" s="37">
        <v>0.74</v>
      </c>
      <c r="G1000" s="34" t="s">
        <v>34</v>
      </c>
      <c r="H1000" s="35">
        <v>0.03</v>
      </c>
      <c r="I1000" s="9">
        <v>3.6408000000000003E-2</v>
      </c>
      <c r="J1000" s="9">
        <v>0.05</v>
      </c>
      <c r="K1000" s="9">
        <v>1.8204000000000002E-3</v>
      </c>
      <c r="L1000" s="5" t="s">
        <v>3</v>
      </c>
    </row>
    <row r="1001" spans="1:12" ht="45.75" hidden="1" thickBot="1" x14ac:dyDescent="0.3">
      <c r="A1001" s="6" t="s">
        <v>18</v>
      </c>
      <c r="B1001" s="32" t="s">
        <v>19</v>
      </c>
      <c r="C1001" s="32" t="s">
        <v>10</v>
      </c>
      <c r="D1001" s="37">
        <v>5.0999999999999996</v>
      </c>
      <c r="E1001" s="37">
        <v>1.5</v>
      </c>
      <c r="F1001" s="37">
        <v>0.82</v>
      </c>
      <c r="G1001" s="34" t="s">
        <v>34</v>
      </c>
      <c r="H1001" s="35">
        <v>0.02</v>
      </c>
      <c r="I1001" s="9">
        <v>0</v>
      </c>
      <c r="J1001" s="9">
        <v>0.05</v>
      </c>
      <c r="K1001" s="9">
        <v>0</v>
      </c>
      <c r="L1001" s="23" t="s">
        <v>165</v>
      </c>
    </row>
    <row r="1002" spans="1:12" ht="63.75" hidden="1" thickBot="1" x14ac:dyDescent="0.3">
      <c r="A1002" s="6" t="s">
        <v>20</v>
      </c>
      <c r="B1002" s="32" t="s">
        <v>21</v>
      </c>
      <c r="C1002" s="32" t="s">
        <v>10</v>
      </c>
      <c r="D1002" s="37">
        <v>8.5299999999999994</v>
      </c>
      <c r="E1002" s="37">
        <v>1</v>
      </c>
      <c r="F1002" s="37">
        <v>0.25</v>
      </c>
      <c r="G1002" s="34" t="s">
        <v>34</v>
      </c>
      <c r="H1002" s="35">
        <v>0.02</v>
      </c>
      <c r="I1002" s="9">
        <v>0</v>
      </c>
      <c r="J1002" s="9">
        <v>0.05</v>
      </c>
      <c r="K1002" s="9">
        <v>0</v>
      </c>
      <c r="L1002" s="23" t="s">
        <v>165</v>
      </c>
    </row>
    <row r="1003" spans="1:12" ht="45.75" hidden="1" thickBot="1" x14ac:dyDescent="0.3">
      <c r="A1003" s="6" t="s">
        <v>22</v>
      </c>
      <c r="B1003" s="32" t="s">
        <v>23</v>
      </c>
      <c r="C1003" s="32" t="s">
        <v>10</v>
      </c>
      <c r="D1003" s="37">
        <v>7.65</v>
      </c>
      <c r="E1003" s="37">
        <v>2</v>
      </c>
      <c r="F1003" s="37">
        <v>0.14000000000000001</v>
      </c>
      <c r="G1003" s="34" t="s">
        <v>34</v>
      </c>
      <c r="H1003" s="35">
        <v>0.02</v>
      </c>
      <c r="I1003" s="9">
        <v>0</v>
      </c>
      <c r="J1003" s="9">
        <v>0.05</v>
      </c>
      <c r="K1003" s="9">
        <v>0</v>
      </c>
      <c r="L1003" s="23" t="s">
        <v>165</v>
      </c>
    </row>
    <row r="1004" spans="1:12" ht="63.75" hidden="1" thickBot="1" x14ac:dyDescent="0.3">
      <c r="A1004" s="6" t="s">
        <v>24</v>
      </c>
      <c r="B1004" s="32" t="s">
        <v>25</v>
      </c>
      <c r="C1004" s="32" t="s">
        <v>10</v>
      </c>
      <c r="D1004" s="37">
        <v>1.84</v>
      </c>
      <c r="E1004" s="37">
        <v>1.5</v>
      </c>
      <c r="F1004" s="37">
        <v>0.69</v>
      </c>
      <c r="G1004" s="34" t="s">
        <v>34</v>
      </c>
      <c r="H1004" s="35">
        <v>0.01</v>
      </c>
      <c r="I1004" s="9">
        <v>2.3684356260000001</v>
      </c>
      <c r="J1004" s="9">
        <v>0.05</v>
      </c>
      <c r="K1004" s="9">
        <v>0.11842178130000001</v>
      </c>
      <c r="L1004" s="5" t="s">
        <v>3</v>
      </c>
    </row>
    <row r="1005" spans="1:12" ht="48" hidden="1" thickBot="1" x14ac:dyDescent="0.3">
      <c r="A1005" s="6" t="s">
        <v>26</v>
      </c>
      <c r="B1005" s="32" t="s">
        <v>27</v>
      </c>
      <c r="C1005" s="32" t="s">
        <v>10</v>
      </c>
      <c r="D1005" s="37">
        <v>0.65</v>
      </c>
      <c r="E1005" s="37">
        <v>2</v>
      </c>
      <c r="F1005" s="37">
        <v>0.87</v>
      </c>
      <c r="G1005" s="34" t="s">
        <v>34</v>
      </c>
      <c r="H1005" s="35">
        <v>0.02</v>
      </c>
      <c r="I1005" s="9">
        <v>-9.2843789999999989E-3</v>
      </c>
      <c r="J1005" s="9">
        <v>0.15</v>
      </c>
      <c r="K1005" s="9">
        <v>-1.3926568499999998E-3</v>
      </c>
      <c r="L1005" s="7" t="s">
        <v>7</v>
      </c>
    </row>
    <row r="1006" spans="1:12" ht="48" hidden="1" thickBot="1" x14ac:dyDescent="0.3">
      <c r="A1006" s="6" t="s">
        <v>28</v>
      </c>
      <c r="B1006" s="32" t="s">
        <v>29</v>
      </c>
      <c r="C1006" s="32" t="s">
        <v>10</v>
      </c>
      <c r="D1006" s="37">
        <v>0.15</v>
      </c>
      <c r="E1006" s="37">
        <v>2</v>
      </c>
      <c r="F1006" s="37">
        <v>0.25</v>
      </c>
      <c r="G1006" s="34" t="s">
        <v>34</v>
      </c>
      <c r="H1006" s="35">
        <v>0.02</v>
      </c>
      <c r="I1006" s="9">
        <v>3.7034999999999998E-2</v>
      </c>
      <c r="J1006" s="9">
        <v>0.05</v>
      </c>
      <c r="K1006" s="9">
        <v>1.8517500000000001E-3</v>
      </c>
      <c r="L1006" s="5" t="s">
        <v>3</v>
      </c>
    </row>
    <row r="1007" spans="1:12" ht="45.75" hidden="1" thickBot="1" x14ac:dyDescent="0.3">
      <c r="A1007" s="6" t="s">
        <v>30</v>
      </c>
      <c r="B1007" s="32" t="s">
        <v>31</v>
      </c>
      <c r="C1007" s="32" t="s">
        <v>10</v>
      </c>
      <c r="D1007" s="37">
        <v>1.08</v>
      </c>
      <c r="E1007" s="37">
        <v>1</v>
      </c>
      <c r="F1007" s="37">
        <v>0.09</v>
      </c>
      <c r="G1007" s="34" t="s">
        <v>34</v>
      </c>
      <c r="H1007" s="35">
        <v>0.01</v>
      </c>
      <c r="I1007" s="9">
        <v>0</v>
      </c>
      <c r="J1007" s="9">
        <v>0.05</v>
      </c>
      <c r="K1007" s="9">
        <v>0</v>
      </c>
      <c r="L1007" s="23" t="s">
        <v>165</v>
      </c>
    </row>
    <row r="1008" spans="1:12" ht="45.75" hidden="1" thickBot="1" x14ac:dyDescent="0.3">
      <c r="A1008" s="10" t="s">
        <v>32</v>
      </c>
      <c r="B1008" s="42" t="s">
        <v>33</v>
      </c>
      <c r="C1008" s="42" t="s">
        <v>10</v>
      </c>
      <c r="D1008" s="40">
        <v>5.93</v>
      </c>
      <c r="E1008" s="40">
        <v>1.5</v>
      </c>
      <c r="F1008" s="40">
        <v>0.65</v>
      </c>
      <c r="G1008" s="34" t="s">
        <v>34</v>
      </c>
      <c r="H1008" s="35">
        <v>0.01</v>
      </c>
      <c r="I1008" s="11">
        <v>0</v>
      </c>
      <c r="J1008" s="11">
        <v>0.05</v>
      </c>
      <c r="K1008" s="11">
        <v>0</v>
      </c>
      <c r="L1008" s="23" t="s">
        <v>165</v>
      </c>
    </row>
    <row r="1009" spans="1:12" ht="35.25" customHeight="1" thickBot="1" x14ac:dyDescent="0.3">
      <c r="A1009" s="4" t="s">
        <v>120</v>
      </c>
      <c r="B1009" s="55" t="s">
        <v>123</v>
      </c>
      <c r="C1009" s="56"/>
      <c r="D1009" s="56"/>
      <c r="E1009" s="56"/>
      <c r="F1009" s="56"/>
      <c r="G1009" s="56"/>
      <c r="H1009" s="56"/>
      <c r="I1009" s="57" t="s">
        <v>2</v>
      </c>
      <c r="J1009" s="58"/>
      <c r="K1009" s="22">
        <f>SUM(K1010:K1022)</f>
        <v>20.089259936509997</v>
      </c>
      <c r="L1009" s="5" t="s">
        <v>3</v>
      </c>
    </row>
    <row r="1010" spans="1:12" ht="45.75" hidden="1" thickBot="1" x14ac:dyDescent="0.3">
      <c r="A1010" s="6" t="s">
        <v>4</v>
      </c>
      <c r="B1010" s="32" t="s">
        <v>5</v>
      </c>
      <c r="C1010" s="32" t="s">
        <v>6</v>
      </c>
      <c r="D1010" s="36">
        <v>1.9599999999999999E-2</v>
      </c>
      <c r="E1010" s="37">
        <v>2</v>
      </c>
      <c r="F1010" s="38">
        <v>0.63</v>
      </c>
      <c r="G1010" s="34" t="s">
        <v>34</v>
      </c>
      <c r="H1010" s="35">
        <v>0.33329999999999999</v>
      </c>
      <c r="I1010" s="9">
        <v>-5.9270400000000001E-5</v>
      </c>
      <c r="J1010" s="9">
        <v>0.15</v>
      </c>
      <c r="K1010" s="9">
        <v>-8.8905599999999998E-6</v>
      </c>
      <c r="L1010" s="23" t="s">
        <v>165</v>
      </c>
    </row>
    <row r="1011" spans="1:12" ht="63.75" hidden="1" thickBot="1" x14ac:dyDescent="0.3">
      <c r="A1011" s="6" t="s">
        <v>8</v>
      </c>
      <c r="B1011" s="32" t="s">
        <v>9</v>
      </c>
      <c r="C1011" s="32" t="s">
        <v>10</v>
      </c>
      <c r="D1011" s="39">
        <v>3</v>
      </c>
      <c r="E1011" s="39">
        <v>1.5</v>
      </c>
      <c r="F1011" s="39">
        <v>0.57999999999999996</v>
      </c>
      <c r="G1011" s="34" t="s">
        <v>35</v>
      </c>
      <c r="H1011" s="35">
        <v>0.01</v>
      </c>
      <c r="I1011" s="9">
        <v>196.67498399999997</v>
      </c>
      <c r="J1011" s="9">
        <v>0.1</v>
      </c>
      <c r="K1011" s="9">
        <v>19.667498399999999</v>
      </c>
      <c r="L1011" s="5" t="s">
        <v>3</v>
      </c>
    </row>
    <row r="1012" spans="1:12" ht="45.75" hidden="1" thickBot="1" x14ac:dyDescent="0.3">
      <c r="A1012" s="6" t="s">
        <v>12</v>
      </c>
      <c r="B1012" s="32" t="s">
        <v>13</v>
      </c>
      <c r="C1012" s="32" t="s">
        <v>10</v>
      </c>
      <c r="D1012" s="37">
        <v>6.54</v>
      </c>
      <c r="E1012" s="37">
        <v>1</v>
      </c>
      <c r="F1012" s="37">
        <v>0.49</v>
      </c>
      <c r="G1012" s="34" t="s">
        <v>34</v>
      </c>
      <c r="H1012" s="35">
        <v>0.02</v>
      </c>
      <c r="I1012" s="9">
        <v>3.6010090200000002</v>
      </c>
      <c r="J1012" s="9">
        <v>0.1</v>
      </c>
      <c r="K1012" s="9">
        <v>0.36010090200000006</v>
      </c>
      <c r="L1012" s="5" t="s">
        <v>3</v>
      </c>
    </row>
    <row r="1013" spans="1:12" ht="63.75" hidden="1" thickBot="1" x14ac:dyDescent="0.3">
      <c r="A1013" s="6" t="s">
        <v>14</v>
      </c>
      <c r="B1013" s="32" t="s">
        <v>15</v>
      </c>
      <c r="C1013" s="32" t="s">
        <v>10</v>
      </c>
      <c r="D1013" s="37">
        <v>8.52</v>
      </c>
      <c r="E1013" s="37">
        <v>1.5</v>
      </c>
      <c r="F1013" s="37">
        <v>0.65</v>
      </c>
      <c r="G1013" s="34" t="s">
        <v>34</v>
      </c>
      <c r="H1013" s="35">
        <v>0.02</v>
      </c>
      <c r="I1013" s="9">
        <v>0</v>
      </c>
      <c r="J1013" s="9">
        <v>0.05</v>
      </c>
      <c r="K1013" s="9">
        <v>0</v>
      </c>
      <c r="L1013" s="23" t="s">
        <v>165</v>
      </c>
    </row>
    <row r="1014" spans="1:12" ht="48" hidden="1" thickBot="1" x14ac:dyDescent="0.3">
      <c r="A1014" s="6" t="s">
        <v>16</v>
      </c>
      <c r="B1014" s="32" t="s">
        <v>17</v>
      </c>
      <c r="C1014" s="32" t="s">
        <v>10</v>
      </c>
      <c r="D1014" s="37">
        <v>3.17</v>
      </c>
      <c r="E1014" s="37">
        <v>1.5</v>
      </c>
      <c r="F1014" s="37">
        <v>0.17</v>
      </c>
      <c r="G1014" s="34" t="s">
        <v>34</v>
      </c>
      <c r="H1014" s="35">
        <v>0.03</v>
      </c>
      <c r="I1014" s="9">
        <v>8.0835000000000004E-3</v>
      </c>
      <c r="J1014" s="9">
        <v>0.05</v>
      </c>
      <c r="K1014" s="9">
        <v>4.0417500000000005E-4</v>
      </c>
      <c r="L1014" s="5" t="s">
        <v>3</v>
      </c>
    </row>
    <row r="1015" spans="1:12" ht="45.75" hidden="1" thickBot="1" x14ac:dyDescent="0.3">
      <c r="A1015" s="6" t="s">
        <v>18</v>
      </c>
      <c r="B1015" s="32" t="s">
        <v>19</v>
      </c>
      <c r="C1015" s="32" t="s">
        <v>10</v>
      </c>
      <c r="D1015" s="37">
        <v>2.85</v>
      </c>
      <c r="E1015" s="37">
        <v>2</v>
      </c>
      <c r="F1015" s="37">
        <v>0.85</v>
      </c>
      <c r="G1015" s="34" t="s">
        <v>34</v>
      </c>
      <c r="H1015" s="35">
        <v>0.02</v>
      </c>
      <c r="I1015" s="9">
        <v>0</v>
      </c>
      <c r="J1015" s="9">
        <v>0.05</v>
      </c>
      <c r="K1015" s="9">
        <v>0</v>
      </c>
      <c r="L1015" s="23" t="s">
        <v>165</v>
      </c>
    </row>
    <row r="1016" spans="1:12" ht="63.75" hidden="1" thickBot="1" x14ac:dyDescent="0.3">
      <c r="A1016" s="6" t="s">
        <v>20</v>
      </c>
      <c r="B1016" s="32" t="s">
        <v>21</v>
      </c>
      <c r="C1016" s="32" t="s">
        <v>10</v>
      </c>
      <c r="D1016" s="37">
        <v>0.16</v>
      </c>
      <c r="E1016" s="37">
        <v>2</v>
      </c>
      <c r="F1016" s="37">
        <v>0.39</v>
      </c>
      <c r="G1016" s="34" t="s">
        <v>34</v>
      </c>
      <c r="H1016" s="35">
        <v>0.02</v>
      </c>
      <c r="I1016" s="9">
        <v>0</v>
      </c>
      <c r="J1016" s="9">
        <v>0.05</v>
      </c>
      <c r="K1016" s="9">
        <v>0</v>
      </c>
      <c r="L1016" s="23" t="s">
        <v>165</v>
      </c>
    </row>
    <row r="1017" spans="1:12" ht="45.75" hidden="1" thickBot="1" x14ac:dyDescent="0.3">
      <c r="A1017" s="6" t="s">
        <v>22</v>
      </c>
      <c r="B1017" s="32" t="s">
        <v>23</v>
      </c>
      <c r="C1017" s="32" t="s">
        <v>10</v>
      </c>
      <c r="D1017" s="37">
        <v>7.22</v>
      </c>
      <c r="E1017" s="37">
        <v>1.5</v>
      </c>
      <c r="F1017" s="37">
        <v>0.1</v>
      </c>
      <c r="G1017" s="34" t="s">
        <v>34</v>
      </c>
      <c r="H1017" s="35">
        <v>0.02</v>
      </c>
      <c r="I1017" s="9">
        <v>0</v>
      </c>
      <c r="J1017" s="9">
        <v>0.05</v>
      </c>
      <c r="K1017" s="9">
        <v>0</v>
      </c>
      <c r="L1017" s="23" t="s">
        <v>165</v>
      </c>
    </row>
    <row r="1018" spans="1:12" ht="63.75" hidden="1" thickBot="1" x14ac:dyDescent="0.3">
      <c r="A1018" s="6" t="s">
        <v>24</v>
      </c>
      <c r="B1018" s="32" t="s">
        <v>25</v>
      </c>
      <c r="C1018" s="32" t="s">
        <v>10</v>
      </c>
      <c r="D1018" s="37">
        <v>1.65</v>
      </c>
      <c r="E1018" s="37">
        <v>2</v>
      </c>
      <c r="F1018" s="37">
        <v>0.25</v>
      </c>
      <c r="G1018" s="34" t="s">
        <v>34</v>
      </c>
      <c r="H1018" s="35">
        <v>0.01</v>
      </c>
      <c r="I1018" s="9">
        <v>0.61243627500000009</v>
      </c>
      <c r="J1018" s="9">
        <v>0.05</v>
      </c>
      <c r="K1018" s="9">
        <v>3.0621813750000004E-2</v>
      </c>
      <c r="L1018" s="5" t="s">
        <v>3</v>
      </c>
    </row>
    <row r="1019" spans="1:12" ht="48" hidden="1" thickBot="1" x14ac:dyDescent="0.3">
      <c r="A1019" s="6" t="s">
        <v>26</v>
      </c>
      <c r="B1019" s="32" t="s">
        <v>27</v>
      </c>
      <c r="C1019" s="32" t="s">
        <v>10</v>
      </c>
      <c r="D1019" s="37">
        <v>0.79</v>
      </c>
      <c r="E1019" s="37">
        <v>1</v>
      </c>
      <c r="F1019" s="37">
        <v>0.84</v>
      </c>
      <c r="G1019" s="34" t="s">
        <v>34</v>
      </c>
      <c r="H1019" s="35">
        <v>0.02</v>
      </c>
      <c r="I1019" s="9">
        <v>6.5085887999999995E-3</v>
      </c>
      <c r="J1019" s="9">
        <v>0.15</v>
      </c>
      <c r="K1019" s="9">
        <v>9.7628831999999987E-4</v>
      </c>
      <c r="L1019" s="5" t="s">
        <v>3</v>
      </c>
    </row>
    <row r="1020" spans="1:12" ht="48" hidden="1" thickBot="1" x14ac:dyDescent="0.3">
      <c r="A1020" s="6" t="s">
        <v>28</v>
      </c>
      <c r="B1020" s="32" t="s">
        <v>29</v>
      </c>
      <c r="C1020" s="32" t="s">
        <v>10</v>
      </c>
      <c r="D1020" s="37">
        <v>0.31</v>
      </c>
      <c r="E1020" s="37">
        <v>1</v>
      </c>
      <c r="F1020" s="37">
        <v>0.61</v>
      </c>
      <c r="G1020" s="34" t="s">
        <v>34</v>
      </c>
      <c r="H1020" s="35">
        <v>0.02</v>
      </c>
      <c r="I1020" s="9">
        <v>-0.10105504</v>
      </c>
      <c r="J1020" s="9">
        <v>0.05</v>
      </c>
      <c r="K1020" s="9">
        <v>-5.0527520000000006E-3</v>
      </c>
      <c r="L1020" s="7" t="s">
        <v>7</v>
      </c>
    </row>
    <row r="1021" spans="1:12" ht="45.75" hidden="1" thickBot="1" x14ac:dyDescent="0.3">
      <c r="A1021" s="6" t="s">
        <v>30</v>
      </c>
      <c r="B1021" s="32" t="s">
        <v>31</v>
      </c>
      <c r="C1021" s="32" t="s">
        <v>10</v>
      </c>
      <c r="D1021" s="37">
        <v>0.62</v>
      </c>
      <c r="E1021" s="37">
        <v>2</v>
      </c>
      <c r="F1021" s="37">
        <v>0.28000000000000003</v>
      </c>
      <c r="G1021" s="34" t="s">
        <v>34</v>
      </c>
      <c r="H1021" s="35">
        <v>0.01</v>
      </c>
      <c r="I1021" s="9">
        <v>0.69440000000000002</v>
      </c>
      <c r="J1021" s="9">
        <v>0.05</v>
      </c>
      <c r="K1021" s="9">
        <v>3.4720000000000001E-2</v>
      </c>
      <c r="L1021" s="5" t="s">
        <v>3</v>
      </c>
    </row>
    <row r="1022" spans="1:12" ht="45.75" hidden="1" thickBot="1" x14ac:dyDescent="0.3">
      <c r="A1022" s="10" t="s">
        <v>32</v>
      </c>
      <c r="B1022" s="42" t="s">
        <v>33</v>
      </c>
      <c r="C1022" s="42" t="s">
        <v>10</v>
      </c>
      <c r="D1022" s="40">
        <v>9.52</v>
      </c>
      <c r="E1022" s="40">
        <v>1.5</v>
      </c>
      <c r="F1022" s="40">
        <v>0.45</v>
      </c>
      <c r="G1022" s="34" t="s">
        <v>34</v>
      </c>
      <c r="H1022" s="35">
        <v>0.01</v>
      </c>
      <c r="I1022" s="11">
        <v>0</v>
      </c>
      <c r="J1022" s="11">
        <v>0.05</v>
      </c>
      <c r="K1022" s="11">
        <v>0</v>
      </c>
      <c r="L1022" s="23" t="s">
        <v>165</v>
      </c>
    </row>
    <row r="1023" spans="1:12" ht="31.5" customHeight="1" thickBot="1" x14ac:dyDescent="0.3">
      <c r="A1023" s="4" t="s">
        <v>122</v>
      </c>
      <c r="B1023" s="55" t="s">
        <v>125</v>
      </c>
      <c r="C1023" s="56"/>
      <c r="D1023" s="56"/>
      <c r="E1023" s="56"/>
      <c r="F1023" s="56"/>
      <c r="G1023" s="56"/>
      <c r="H1023" s="56"/>
      <c r="I1023" s="57" t="s">
        <v>2</v>
      </c>
      <c r="J1023" s="58"/>
      <c r="K1023" s="22">
        <f>SUM(K1024:K1036)</f>
        <v>6.8860707535850008</v>
      </c>
      <c r="L1023" s="5" t="s">
        <v>3</v>
      </c>
    </row>
    <row r="1024" spans="1:12" ht="45.75" hidden="1" thickBot="1" x14ac:dyDescent="0.3">
      <c r="A1024" s="6" t="s">
        <v>4</v>
      </c>
      <c r="B1024" s="32" t="s">
        <v>5</v>
      </c>
      <c r="C1024" s="32" t="s">
        <v>6</v>
      </c>
      <c r="D1024" s="36">
        <v>2.8000000000000001E-2</v>
      </c>
      <c r="E1024" s="37">
        <v>1</v>
      </c>
      <c r="F1024" s="38">
        <v>0.98</v>
      </c>
      <c r="G1024" s="34" t="s">
        <v>34</v>
      </c>
      <c r="H1024" s="35">
        <v>0.33329999999999999</v>
      </c>
      <c r="I1024" s="9">
        <v>1.1524800000000001E-4</v>
      </c>
      <c r="J1024" s="9">
        <v>0.15</v>
      </c>
      <c r="K1024" s="9">
        <v>1.7287199999999999E-5</v>
      </c>
      <c r="L1024" s="23" t="s">
        <v>165</v>
      </c>
    </row>
    <row r="1025" spans="1:12" ht="63.75" hidden="1" thickBot="1" x14ac:dyDescent="0.3">
      <c r="A1025" s="6" t="s">
        <v>8</v>
      </c>
      <c r="B1025" s="32" t="s">
        <v>9</v>
      </c>
      <c r="C1025" s="32" t="s">
        <v>10</v>
      </c>
      <c r="D1025" s="39">
        <v>6</v>
      </c>
      <c r="E1025" s="39">
        <v>1</v>
      </c>
      <c r="F1025" s="39">
        <v>0.4</v>
      </c>
      <c r="G1025" s="34" t="s">
        <v>35</v>
      </c>
      <c r="H1025" s="35">
        <v>0.01</v>
      </c>
      <c r="I1025" s="9">
        <v>0</v>
      </c>
      <c r="J1025" s="9">
        <v>0.1</v>
      </c>
      <c r="K1025" s="9">
        <v>0</v>
      </c>
      <c r="L1025" s="23" t="s">
        <v>165</v>
      </c>
    </row>
    <row r="1026" spans="1:12" ht="45.75" hidden="1" thickBot="1" x14ac:dyDescent="0.3">
      <c r="A1026" s="6" t="s">
        <v>12</v>
      </c>
      <c r="B1026" s="32" t="s">
        <v>13</v>
      </c>
      <c r="C1026" s="32" t="s">
        <v>10</v>
      </c>
      <c r="D1026" s="37">
        <v>2.1</v>
      </c>
      <c r="E1026" s="37">
        <v>1.5</v>
      </c>
      <c r="F1026" s="37">
        <v>0.15</v>
      </c>
      <c r="G1026" s="34" t="s">
        <v>34</v>
      </c>
      <c r="H1026" s="35">
        <v>0.02</v>
      </c>
      <c r="I1026" s="9">
        <v>0.46087650000000002</v>
      </c>
      <c r="J1026" s="9">
        <v>0.1</v>
      </c>
      <c r="K1026" s="9">
        <v>4.6087650000000008E-2</v>
      </c>
      <c r="L1026" s="5" t="s">
        <v>3</v>
      </c>
    </row>
    <row r="1027" spans="1:12" ht="63.75" hidden="1" thickBot="1" x14ac:dyDescent="0.3">
      <c r="A1027" s="6" t="s">
        <v>14</v>
      </c>
      <c r="B1027" s="32" t="s">
        <v>15</v>
      </c>
      <c r="C1027" s="32" t="s">
        <v>10</v>
      </c>
      <c r="D1027" s="37">
        <v>6.95</v>
      </c>
      <c r="E1027" s="37">
        <v>2</v>
      </c>
      <c r="F1027" s="37">
        <v>0.74</v>
      </c>
      <c r="G1027" s="34" t="s">
        <v>34</v>
      </c>
      <c r="H1027" s="35">
        <v>0.02</v>
      </c>
      <c r="I1027" s="9">
        <v>9.0619659999999994E-3</v>
      </c>
      <c r="J1027" s="9">
        <v>0.05</v>
      </c>
      <c r="K1027" s="9">
        <v>4.5309829999999997E-4</v>
      </c>
      <c r="L1027" s="5" t="s">
        <v>3</v>
      </c>
    </row>
    <row r="1028" spans="1:12" ht="48" hidden="1" thickBot="1" x14ac:dyDescent="0.3">
      <c r="A1028" s="6" t="s">
        <v>16</v>
      </c>
      <c r="B1028" s="32" t="s">
        <v>17</v>
      </c>
      <c r="C1028" s="32" t="s">
        <v>10</v>
      </c>
      <c r="D1028" s="37">
        <v>4.51</v>
      </c>
      <c r="E1028" s="37">
        <v>1.5</v>
      </c>
      <c r="F1028" s="37">
        <v>0.26</v>
      </c>
      <c r="G1028" s="34" t="s">
        <v>34</v>
      </c>
      <c r="H1028" s="35">
        <v>0.03</v>
      </c>
      <c r="I1028" s="9">
        <v>1.75907589E-2</v>
      </c>
      <c r="J1028" s="9">
        <v>0.05</v>
      </c>
      <c r="K1028" s="9">
        <v>8.7953794500000002E-4</v>
      </c>
      <c r="L1028" s="5" t="s">
        <v>3</v>
      </c>
    </row>
    <row r="1029" spans="1:12" ht="45.75" hidden="1" thickBot="1" x14ac:dyDescent="0.3">
      <c r="A1029" s="6" t="s">
        <v>18</v>
      </c>
      <c r="B1029" s="32" t="s">
        <v>19</v>
      </c>
      <c r="C1029" s="32" t="s">
        <v>10</v>
      </c>
      <c r="D1029" s="37">
        <v>7.28</v>
      </c>
      <c r="E1029" s="37">
        <v>1</v>
      </c>
      <c r="F1029" s="37">
        <v>0.95</v>
      </c>
      <c r="G1029" s="34" t="s">
        <v>34</v>
      </c>
      <c r="H1029" s="35">
        <v>0.02</v>
      </c>
      <c r="I1029" s="9">
        <v>0</v>
      </c>
      <c r="J1029" s="9">
        <v>0.05</v>
      </c>
      <c r="K1029" s="9">
        <v>0</v>
      </c>
      <c r="L1029" s="23" t="s">
        <v>165</v>
      </c>
    </row>
    <row r="1030" spans="1:12" ht="63.75" hidden="1" thickBot="1" x14ac:dyDescent="0.3">
      <c r="A1030" s="6" t="s">
        <v>20</v>
      </c>
      <c r="B1030" s="32" t="s">
        <v>21</v>
      </c>
      <c r="C1030" s="32" t="s">
        <v>10</v>
      </c>
      <c r="D1030" s="37">
        <v>3.16</v>
      </c>
      <c r="E1030" s="37">
        <v>1.5</v>
      </c>
      <c r="F1030" s="37">
        <v>0.25</v>
      </c>
      <c r="G1030" s="34" t="s">
        <v>34</v>
      </c>
      <c r="H1030" s="35">
        <v>0.02</v>
      </c>
      <c r="I1030" s="9">
        <v>0</v>
      </c>
      <c r="J1030" s="9">
        <v>0.05</v>
      </c>
      <c r="K1030" s="9">
        <v>0</v>
      </c>
      <c r="L1030" s="23" t="s">
        <v>165</v>
      </c>
    </row>
    <row r="1031" spans="1:12" ht="45.75" hidden="1" thickBot="1" x14ac:dyDescent="0.3">
      <c r="A1031" s="6" t="s">
        <v>22</v>
      </c>
      <c r="B1031" s="32" t="s">
        <v>23</v>
      </c>
      <c r="C1031" s="32" t="s">
        <v>10</v>
      </c>
      <c r="D1031" s="37">
        <v>2.0299999999999998</v>
      </c>
      <c r="E1031" s="37">
        <v>2</v>
      </c>
      <c r="F1031" s="37">
        <v>0.12</v>
      </c>
      <c r="G1031" s="34" t="s">
        <v>34</v>
      </c>
      <c r="H1031" s="35">
        <v>0.02</v>
      </c>
      <c r="I1031" s="9">
        <v>0</v>
      </c>
      <c r="J1031" s="9">
        <v>0.05</v>
      </c>
      <c r="K1031" s="9">
        <v>0</v>
      </c>
      <c r="L1031" s="23" t="s">
        <v>165</v>
      </c>
    </row>
    <row r="1032" spans="1:12" ht="63.75" hidden="1" thickBot="1" x14ac:dyDescent="0.3">
      <c r="A1032" s="6" t="s">
        <v>24</v>
      </c>
      <c r="B1032" s="32" t="s">
        <v>25</v>
      </c>
      <c r="C1032" s="32" t="s">
        <v>10</v>
      </c>
      <c r="D1032" s="37">
        <v>1.48</v>
      </c>
      <c r="E1032" s="37">
        <v>1.5</v>
      </c>
      <c r="F1032" s="37">
        <v>0.68</v>
      </c>
      <c r="G1032" s="34" t="s">
        <v>34</v>
      </c>
      <c r="H1032" s="35">
        <v>0.01</v>
      </c>
      <c r="I1032" s="9">
        <v>1.9254932903999997</v>
      </c>
      <c r="J1032" s="9">
        <v>0.05</v>
      </c>
      <c r="K1032" s="9">
        <v>9.6274664519999997E-2</v>
      </c>
      <c r="L1032" s="7" t="s">
        <v>11</v>
      </c>
    </row>
    <row r="1033" spans="1:12" ht="48" hidden="1" thickBot="1" x14ac:dyDescent="0.3">
      <c r="A1033" s="6" t="s">
        <v>26</v>
      </c>
      <c r="B1033" s="32" t="s">
        <v>27</v>
      </c>
      <c r="C1033" s="32" t="s">
        <v>10</v>
      </c>
      <c r="D1033" s="37">
        <v>0.68</v>
      </c>
      <c r="E1033" s="37">
        <v>1</v>
      </c>
      <c r="F1033" s="37">
        <v>0.47</v>
      </c>
      <c r="G1033" s="34" t="s">
        <v>34</v>
      </c>
      <c r="H1033" s="35">
        <v>0.02</v>
      </c>
      <c r="I1033" s="9">
        <v>-1.2550692E-3</v>
      </c>
      <c r="J1033" s="9">
        <v>0.15</v>
      </c>
      <c r="K1033" s="9">
        <v>-1.8826037999999999E-4</v>
      </c>
      <c r="L1033" s="7" t="s">
        <v>7</v>
      </c>
    </row>
    <row r="1034" spans="1:12" ht="48" hidden="1" thickBot="1" x14ac:dyDescent="0.3">
      <c r="A1034" s="6" t="s">
        <v>28</v>
      </c>
      <c r="B1034" s="32" t="s">
        <v>29</v>
      </c>
      <c r="C1034" s="32" t="s">
        <v>10</v>
      </c>
      <c r="D1034" s="37">
        <v>9.65</v>
      </c>
      <c r="E1034" s="37">
        <v>2</v>
      </c>
      <c r="F1034" s="37">
        <v>0.32</v>
      </c>
      <c r="G1034" s="34" t="s">
        <v>34</v>
      </c>
      <c r="H1034" s="35">
        <v>0.02</v>
      </c>
      <c r="I1034" s="9">
        <v>127.85431680000001</v>
      </c>
      <c r="J1034" s="9">
        <v>0.05</v>
      </c>
      <c r="K1034" s="9">
        <v>6.392715840000001</v>
      </c>
      <c r="L1034" s="5" t="s">
        <v>3</v>
      </c>
    </row>
    <row r="1035" spans="1:12" ht="45.75" hidden="1" thickBot="1" x14ac:dyDescent="0.3">
      <c r="A1035" s="6" t="s">
        <v>30</v>
      </c>
      <c r="B1035" s="32" t="s">
        <v>31</v>
      </c>
      <c r="C1035" s="32" t="s">
        <v>10</v>
      </c>
      <c r="D1035" s="37">
        <v>4.28</v>
      </c>
      <c r="E1035" s="37">
        <v>1</v>
      </c>
      <c r="F1035" s="37">
        <v>0.91</v>
      </c>
      <c r="G1035" s="34" t="s">
        <v>34</v>
      </c>
      <c r="H1035" s="35">
        <v>0.01</v>
      </c>
      <c r="I1035" s="9">
        <v>6.9966187200000007</v>
      </c>
      <c r="J1035" s="9">
        <v>0.05</v>
      </c>
      <c r="K1035" s="9">
        <v>0.34983093600000004</v>
      </c>
      <c r="L1035" s="5" t="s">
        <v>3</v>
      </c>
    </row>
    <row r="1036" spans="1:12" ht="45.75" hidden="1" thickBot="1" x14ac:dyDescent="0.3">
      <c r="A1036" s="10" t="s">
        <v>32</v>
      </c>
      <c r="B1036" s="42" t="s">
        <v>33</v>
      </c>
      <c r="C1036" s="42" t="s">
        <v>10</v>
      </c>
      <c r="D1036" s="40">
        <v>7.52</v>
      </c>
      <c r="E1036" s="40">
        <v>1.5</v>
      </c>
      <c r="F1036" s="40">
        <v>0.05</v>
      </c>
      <c r="G1036" s="34" t="s">
        <v>34</v>
      </c>
      <c r="H1036" s="35">
        <v>0.01</v>
      </c>
      <c r="I1036" s="11">
        <v>0</v>
      </c>
      <c r="J1036" s="11">
        <v>0.05</v>
      </c>
      <c r="K1036" s="11">
        <v>0</v>
      </c>
      <c r="L1036" s="23" t="s">
        <v>165</v>
      </c>
    </row>
    <row r="1037" spans="1:12" ht="42.75" customHeight="1" thickBot="1" x14ac:dyDescent="0.3">
      <c r="A1037" s="4" t="s">
        <v>124</v>
      </c>
      <c r="B1037" s="55" t="s">
        <v>127</v>
      </c>
      <c r="C1037" s="56"/>
      <c r="D1037" s="56"/>
      <c r="E1037" s="56"/>
      <c r="F1037" s="56"/>
      <c r="G1037" s="56"/>
      <c r="H1037" s="56"/>
      <c r="I1037" s="57" t="s">
        <v>2</v>
      </c>
      <c r="J1037" s="58"/>
      <c r="K1037" s="22">
        <f>SUM(K1038:K1050)</f>
        <v>8.9332040110750008E-2</v>
      </c>
      <c r="L1037" s="5" t="s">
        <v>3</v>
      </c>
    </row>
    <row r="1038" spans="1:12" ht="45.75" hidden="1" thickBot="1" x14ac:dyDescent="0.3">
      <c r="A1038" s="6" t="s">
        <v>4</v>
      </c>
      <c r="B1038" s="32" t="s">
        <v>5</v>
      </c>
      <c r="C1038" s="32" t="s">
        <v>6</v>
      </c>
      <c r="D1038" s="36">
        <v>8.8999999999999999E-3</v>
      </c>
      <c r="E1038" s="37">
        <v>1.5</v>
      </c>
      <c r="F1038" s="38">
        <v>0.62</v>
      </c>
      <c r="G1038" s="34" t="s">
        <v>34</v>
      </c>
      <c r="H1038" s="35">
        <v>0.33329999999999999</v>
      </c>
      <c r="I1038" s="9">
        <v>1.3657049999999996E-6</v>
      </c>
      <c r="J1038" s="9">
        <v>0.15</v>
      </c>
      <c r="K1038" s="9">
        <v>2.0485574999999993E-7</v>
      </c>
      <c r="L1038" s="23" t="s">
        <v>165</v>
      </c>
    </row>
    <row r="1039" spans="1:12" ht="63.75" hidden="1" thickBot="1" x14ac:dyDescent="0.3">
      <c r="A1039" s="6" t="s">
        <v>8</v>
      </c>
      <c r="B1039" s="32" t="s">
        <v>9</v>
      </c>
      <c r="C1039" s="32" t="s">
        <v>10</v>
      </c>
      <c r="D1039" s="39">
        <v>2.9</v>
      </c>
      <c r="E1039" s="39">
        <v>1.5</v>
      </c>
      <c r="F1039" s="39">
        <v>0.85</v>
      </c>
      <c r="G1039" s="34" t="s">
        <v>35</v>
      </c>
      <c r="H1039" s="35">
        <v>0.01</v>
      </c>
      <c r="I1039" s="9">
        <v>0</v>
      </c>
      <c r="J1039" s="9">
        <v>0.1</v>
      </c>
      <c r="K1039" s="9">
        <v>0</v>
      </c>
      <c r="L1039" s="23" t="s">
        <v>165</v>
      </c>
    </row>
    <row r="1040" spans="1:12" ht="45.75" hidden="1" thickBot="1" x14ac:dyDescent="0.3">
      <c r="A1040" s="6" t="s">
        <v>12</v>
      </c>
      <c r="B1040" s="32" t="s">
        <v>13</v>
      </c>
      <c r="C1040" s="32" t="s">
        <v>10</v>
      </c>
      <c r="D1040" s="37">
        <v>4.8</v>
      </c>
      <c r="E1040" s="37">
        <v>2</v>
      </c>
      <c r="F1040" s="37">
        <v>0.15</v>
      </c>
      <c r="G1040" s="34" t="s">
        <v>34</v>
      </c>
      <c r="H1040" s="35">
        <v>0.02</v>
      </c>
      <c r="I1040" s="9">
        <v>1.608768E-2</v>
      </c>
      <c r="J1040" s="9">
        <v>0.1</v>
      </c>
      <c r="K1040" s="9">
        <v>1.608768E-3</v>
      </c>
      <c r="L1040" s="5" t="s">
        <v>3</v>
      </c>
    </row>
    <row r="1041" spans="1:12" ht="63.75" hidden="1" thickBot="1" x14ac:dyDescent="0.3">
      <c r="A1041" s="6" t="s">
        <v>14</v>
      </c>
      <c r="B1041" s="32" t="s">
        <v>15</v>
      </c>
      <c r="C1041" s="32" t="s">
        <v>10</v>
      </c>
      <c r="D1041" s="37">
        <v>2.65</v>
      </c>
      <c r="E1041" s="37">
        <v>1</v>
      </c>
      <c r="F1041" s="37">
        <v>0.63</v>
      </c>
      <c r="G1041" s="34" t="s">
        <v>34</v>
      </c>
      <c r="H1041" s="35">
        <v>0.02</v>
      </c>
      <c r="I1041" s="9">
        <v>1.285515E-4</v>
      </c>
      <c r="J1041" s="9">
        <v>0.05</v>
      </c>
      <c r="K1041" s="9">
        <v>6.4275750000000009E-6</v>
      </c>
      <c r="L1041" s="23" t="s">
        <v>165</v>
      </c>
    </row>
    <row r="1042" spans="1:12" ht="48" hidden="1" thickBot="1" x14ac:dyDescent="0.3">
      <c r="A1042" s="6" t="s">
        <v>16</v>
      </c>
      <c r="B1042" s="32" t="s">
        <v>17</v>
      </c>
      <c r="C1042" s="32" t="s">
        <v>10</v>
      </c>
      <c r="D1042" s="37">
        <v>3.85</v>
      </c>
      <c r="E1042" s="37">
        <v>2</v>
      </c>
      <c r="F1042" s="37">
        <v>0.9</v>
      </c>
      <c r="G1042" s="34" t="s">
        <v>34</v>
      </c>
      <c r="H1042" s="35">
        <v>0.03</v>
      </c>
      <c r="I1042" s="9">
        <v>7.4275740000000021E-2</v>
      </c>
      <c r="J1042" s="9">
        <v>0.05</v>
      </c>
      <c r="K1042" s="9">
        <v>3.7137870000000014E-3</v>
      </c>
      <c r="L1042" s="5" t="s">
        <v>3</v>
      </c>
    </row>
    <row r="1043" spans="1:12" ht="45.75" hidden="1" thickBot="1" x14ac:dyDescent="0.3">
      <c r="A1043" s="6" t="s">
        <v>18</v>
      </c>
      <c r="B1043" s="32" t="s">
        <v>19</v>
      </c>
      <c r="C1043" s="32" t="s">
        <v>10</v>
      </c>
      <c r="D1043" s="37">
        <v>1.56</v>
      </c>
      <c r="E1043" s="37">
        <v>1.5</v>
      </c>
      <c r="F1043" s="37">
        <v>0.48</v>
      </c>
      <c r="G1043" s="34" t="s">
        <v>34</v>
      </c>
      <c r="H1043" s="35">
        <v>0.02</v>
      </c>
      <c r="I1043" s="9">
        <v>0</v>
      </c>
      <c r="J1043" s="9">
        <v>0.05</v>
      </c>
      <c r="K1043" s="9">
        <v>0</v>
      </c>
      <c r="L1043" s="23" t="s">
        <v>165</v>
      </c>
    </row>
    <row r="1044" spans="1:12" ht="63.75" hidden="1" thickBot="1" x14ac:dyDescent="0.3">
      <c r="A1044" s="6" t="s">
        <v>20</v>
      </c>
      <c r="B1044" s="32" t="s">
        <v>21</v>
      </c>
      <c r="C1044" s="32" t="s">
        <v>10</v>
      </c>
      <c r="D1044" s="37">
        <v>2.4500000000000002</v>
      </c>
      <c r="E1044" s="37">
        <v>1</v>
      </c>
      <c r="F1044" s="37">
        <v>0.15</v>
      </c>
      <c r="G1044" s="34" t="s">
        <v>34</v>
      </c>
      <c r="H1044" s="35">
        <v>0.02</v>
      </c>
      <c r="I1044" s="9">
        <v>0</v>
      </c>
      <c r="J1044" s="9">
        <v>0.05</v>
      </c>
      <c r="K1044" s="9">
        <v>0</v>
      </c>
      <c r="L1044" s="23" t="s">
        <v>165</v>
      </c>
    </row>
    <row r="1045" spans="1:12" ht="45.75" hidden="1" thickBot="1" x14ac:dyDescent="0.3">
      <c r="A1045" s="6" t="s">
        <v>22</v>
      </c>
      <c r="B1045" s="32" t="s">
        <v>23</v>
      </c>
      <c r="C1045" s="32" t="s">
        <v>10</v>
      </c>
      <c r="D1045" s="37">
        <v>6.84</v>
      </c>
      <c r="E1045" s="37">
        <v>1.5</v>
      </c>
      <c r="F1045" s="37">
        <v>0.42</v>
      </c>
      <c r="G1045" s="34" t="s">
        <v>34</v>
      </c>
      <c r="H1045" s="35">
        <v>0.02</v>
      </c>
      <c r="I1045" s="9">
        <v>0</v>
      </c>
      <c r="J1045" s="9">
        <v>0.05</v>
      </c>
      <c r="K1045" s="9">
        <v>0</v>
      </c>
      <c r="L1045" s="23" t="s">
        <v>165</v>
      </c>
    </row>
    <row r="1046" spans="1:12" ht="63.75" hidden="1" thickBot="1" x14ac:dyDescent="0.3">
      <c r="A1046" s="6" t="s">
        <v>24</v>
      </c>
      <c r="B1046" s="32" t="s">
        <v>25</v>
      </c>
      <c r="C1046" s="32" t="s">
        <v>10</v>
      </c>
      <c r="D1046" s="37">
        <v>1.22</v>
      </c>
      <c r="E1046" s="37">
        <v>2</v>
      </c>
      <c r="F1046" s="37">
        <v>0.65</v>
      </c>
      <c r="G1046" s="34" t="s">
        <v>34</v>
      </c>
      <c r="H1046" s="35">
        <v>0.01</v>
      </c>
      <c r="I1046" s="9">
        <v>1.413037184</v>
      </c>
      <c r="J1046" s="9">
        <v>0.05</v>
      </c>
      <c r="K1046" s="9">
        <v>7.06518592E-2</v>
      </c>
      <c r="L1046" s="7" t="s">
        <v>11</v>
      </c>
    </row>
    <row r="1047" spans="1:12" ht="48" hidden="1" thickBot="1" x14ac:dyDescent="0.3">
      <c r="A1047" s="6" t="s">
        <v>26</v>
      </c>
      <c r="B1047" s="32" t="s">
        <v>27</v>
      </c>
      <c r="C1047" s="32" t="s">
        <v>10</v>
      </c>
      <c r="D1047" s="37">
        <v>9.6300000000000008</v>
      </c>
      <c r="E1047" s="37">
        <v>1.5</v>
      </c>
      <c r="F1047" s="37">
        <v>0.18</v>
      </c>
      <c r="G1047" s="34" t="s">
        <v>34</v>
      </c>
      <c r="H1047" s="35">
        <v>0.02</v>
      </c>
      <c r="I1047" s="9">
        <v>8.900662320000001E-2</v>
      </c>
      <c r="J1047" s="9">
        <v>0.15</v>
      </c>
      <c r="K1047" s="9">
        <v>1.3350993480000002E-2</v>
      </c>
      <c r="L1047" s="7" t="s">
        <v>11</v>
      </c>
    </row>
    <row r="1048" spans="1:12" ht="48" hidden="1" thickBot="1" x14ac:dyDescent="0.3">
      <c r="A1048" s="6" t="s">
        <v>28</v>
      </c>
      <c r="B1048" s="32" t="s">
        <v>29</v>
      </c>
      <c r="C1048" s="32" t="s">
        <v>10</v>
      </c>
      <c r="D1048" s="37">
        <v>4.62</v>
      </c>
      <c r="E1048" s="37">
        <v>1</v>
      </c>
      <c r="F1048" s="37">
        <v>0.26</v>
      </c>
      <c r="G1048" s="34" t="s">
        <v>34</v>
      </c>
      <c r="H1048" s="35">
        <v>0.02</v>
      </c>
      <c r="I1048" s="9">
        <v>0</v>
      </c>
      <c r="J1048" s="9">
        <v>0.05</v>
      </c>
      <c r="K1048" s="9">
        <v>0</v>
      </c>
      <c r="L1048" s="23" t="s">
        <v>165</v>
      </c>
    </row>
    <row r="1049" spans="1:12" ht="45.75" hidden="1" thickBot="1" x14ac:dyDescent="0.3">
      <c r="A1049" s="6" t="s">
        <v>30</v>
      </c>
      <c r="B1049" s="32" t="s">
        <v>31</v>
      </c>
      <c r="C1049" s="32" t="s">
        <v>10</v>
      </c>
      <c r="D1049" s="37">
        <v>4.59</v>
      </c>
      <c r="E1049" s="37">
        <v>1.5</v>
      </c>
      <c r="F1049" s="37">
        <v>0.38</v>
      </c>
      <c r="G1049" s="34" t="s">
        <v>34</v>
      </c>
      <c r="H1049" s="35">
        <v>0.01</v>
      </c>
      <c r="I1049" s="9">
        <v>0</v>
      </c>
      <c r="J1049" s="9">
        <v>0.05</v>
      </c>
      <c r="K1049" s="9">
        <v>0</v>
      </c>
      <c r="L1049" s="23" t="s">
        <v>165</v>
      </c>
    </row>
    <row r="1050" spans="1:12" ht="45.75" hidden="1" thickBot="1" x14ac:dyDescent="0.3">
      <c r="A1050" s="10" t="s">
        <v>32</v>
      </c>
      <c r="B1050" s="42" t="s">
        <v>33</v>
      </c>
      <c r="C1050" s="42" t="s">
        <v>10</v>
      </c>
      <c r="D1050" s="40">
        <v>1.24</v>
      </c>
      <c r="E1050" s="40">
        <v>1.5</v>
      </c>
      <c r="F1050" s="40">
        <v>0.26</v>
      </c>
      <c r="G1050" s="34" t="s">
        <v>34</v>
      </c>
      <c r="H1050" s="35">
        <v>0.01</v>
      </c>
      <c r="I1050" s="11">
        <v>0</v>
      </c>
      <c r="J1050" s="11">
        <v>0.05</v>
      </c>
      <c r="K1050" s="11">
        <v>0</v>
      </c>
      <c r="L1050" s="23" t="s">
        <v>165</v>
      </c>
    </row>
    <row r="1051" spans="1:12" ht="43.5" customHeight="1" thickBot="1" x14ac:dyDescent="0.3">
      <c r="A1051" s="4" t="s">
        <v>126</v>
      </c>
      <c r="B1051" s="55" t="s">
        <v>129</v>
      </c>
      <c r="C1051" s="56"/>
      <c r="D1051" s="56"/>
      <c r="E1051" s="56"/>
      <c r="F1051" s="56"/>
      <c r="G1051" s="56"/>
      <c r="H1051" s="56"/>
      <c r="I1051" s="57" t="s">
        <v>2</v>
      </c>
      <c r="J1051" s="58"/>
      <c r="K1051" s="22">
        <f>SUM(K1052:K1064)</f>
        <v>39.759477313360016</v>
      </c>
      <c r="L1051" s="5" t="s">
        <v>3</v>
      </c>
    </row>
    <row r="1052" spans="1:12" ht="45.75" hidden="1" thickBot="1" x14ac:dyDescent="0.3">
      <c r="A1052" s="6" t="s">
        <v>4</v>
      </c>
      <c r="B1052" s="32" t="s">
        <v>5</v>
      </c>
      <c r="C1052" s="32" t="s">
        <v>6</v>
      </c>
      <c r="D1052" s="36">
        <v>4.2000000000000003E-2</v>
      </c>
      <c r="E1052" s="37">
        <v>1.5</v>
      </c>
      <c r="F1052" s="38">
        <v>0.41</v>
      </c>
      <c r="G1052" s="34" t="s">
        <v>34</v>
      </c>
      <c r="H1052" s="35">
        <v>0.33329999999999999</v>
      </c>
      <c r="I1052" s="9">
        <v>0</v>
      </c>
      <c r="J1052" s="9">
        <v>0.15</v>
      </c>
      <c r="K1052" s="9">
        <v>0</v>
      </c>
      <c r="L1052" s="23" t="s">
        <v>165</v>
      </c>
    </row>
    <row r="1053" spans="1:12" ht="63.75" hidden="1" thickBot="1" x14ac:dyDescent="0.3">
      <c r="A1053" s="6" t="s">
        <v>8</v>
      </c>
      <c r="B1053" s="32" t="s">
        <v>9</v>
      </c>
      <c r="C1053" s="32" t="s">
        <v>10</v>
      </c>
      <c r="D1053" s="39">
        <v>1.6</v>
      </c>
      <c r="E1053" s="39">
        <v>2</v>
      </c>
      <c r="F1053" s="39">
        <v>0.52</v>
      </c>
      <c r="G1053" s="34" t="s">
        <v>35</v>
      </c>
      <c r="H1053" s="35">
        <v>0.01</v>
      </c>
      <c r="I1053" s="9">
        <v>387.24940800000007</v>
      </c>
      <c r="J1053" s="9">
        <v>0.1</v>
      </c>
      <c r="K1053" s="9">
        <v>38.724940800000013</v>
      </c>
      <c r="L1053" s="5" t="s">
        <v>3</v>
      </c>
    </row>
    <row r="1054" spans="1:12" ht="45.75" hidden="1" thickBot="1" x14ac:dyDescent="0.3">
      <c r="A1054" s="6" t="s">
        <v>12</v>
      </c>
      <c r="B1054" s="32" t="s">
        <v>13</v>
      </c>
      <c r="C1054" s="32" t="s">
        <v>10</v>
      </c>
      <c r="D1054" s="37">
        <v>8.56</v>
      </c>
      <c r="E1054" s="37">
        <v>1</v>
      </c>
      <c r="F1054" s="37">
        <v>0.32</v>
      </c>
      <c r="G1054" s="34" t="s">
        <v>34</v>
      </c>
      <c r="H1054" s="35">
        <v>0.02</v>
      </c>
      <c r="I1054" s="9">
        <v>3.2623872</v>
      </c>
      <c r="J1054" s="9">
        <v>0.1</v>
      </c>
      <c r="K1054" s="9">
        <v>0.32623872000000004</v>
      </c>
      <c r="L1054" s="5" t="s">
        <v>3</v>
      </c>
    </row>
    <row r="1055" spans="1:12" ht="63.75" hidden="1" thickBot="1" x14ac:dyDescent="0.3">
      <c r="A1055" s="6" t="s">
        <v>14</v>
      </c>
      <c r="B1055" s="32" t="s">
        <v>15</v>
      </c>
      <c r="C1055" s="32" t="s">
        <v>10</v>
      </c>
      <c r="D1055" s="37">
        <v>9.1999999999999993</v>
      </c>
      <c r="E1055" s="37">
        <v>2</v>
      </c>
      <c r="F1055" s="37">
        <v>0.78</v>
      </c>
      <c r="G1055" s="34" t="s">
        <v>34</v>
      </c>
      <c r="H1055" s="35">
        <v>0.02</v>
      </c>
      <c r="I1055" s="9">
        <v>0</v>
      </c>
      <c r="J1055" s="9">
        <v>0.05</v>
      </c>
      <c r="K1055" s="9">
        <v>0</v>
      </c>
      <c r="L1055" s="23" t="s">
        <v>165</v>
      </c>
    </row>
    <row r="1056" spans="1:12" ht="48" hidden="1" thickBot="1" x14ac:dyDescent="0.3">
      <c r="A1056" s="6" t="s">
        <v>16</v>
      </c>
      <c r="B1056" s="32" t="s">
        <v>17</v>
      </c>
      <c r="C1056" s="32" t="s">
        <v>10</v>
      </c>
      <c r="D1056" s="37">
        <v>7.51</v>
      </c>
      <c r="E1056" s="37">
        <v>1</v>
      </c>
      <c r="F1056" s="37">
        <v>0.96</v>
      </c>
      <c r="G1056" s="34" t="s">
        <v>34</v>
      </c>
      <c r="H1056" s="35">
        <v>0.03</v>
      </c>
      <c r="I1056" s="9">
        <v>7.2103209599999996E-2</v>
      </c>
      <c r="J1056" s="9">
        <v>0.05</v>
      </c>
      <c r="K1056" s="9">
        <v>3.6051604799999999E-3</v>
      </c>
      <c r="L1056" s="5" t="s">
        <v>3</v>
      </c>
    </row>
    <row r="1057" spans="1:12" ht="45.75" hidden="1" thickBot="1" x14ac:dyDescent="0.3">
      <c r="A1057" s="6" t="s">
        <v>18</v>
      </c>
      <c r="B1057" s="32" t="s">
        <v>19</v>
      </c>
      <c r="C1057" s="32" t="s">
        <v>10</v>
      </c>
      <c r="D1057" s="37">
        <v>2.0299999999999998</v>
      </c>
      <c r="E1057" s="37">
        <v>1.5</v>
      </c>
      <c r="F1057" s="37">
        <v>0.45</v>
      </c>
      <c r="G1057" s="34" t="s">
        <v>34</v>
      </c>
      <c r="H1057" s="35">
        <v>0.02</v>
      </c>
      <c r="I1057" s="9">
        <v>0</v>
      </c>
      <c r="J1057" s="9">
        <v>0.05</v>
      </c>
      <c r="K1057" s="9">
        <v>0</v>
      </c>
      <c r="L1057" s="23" t="s">
        <v>165</v>
      </c>
    </row>
    <row r="1058" spans="1:12" ht="63.75" hidden="1" thickBot="1" x14ac:dyDescent="0.3">
      <c r="A1058" s="6" t="s">
        <v>20</v>
      </c>
      <c r="B1058" s="32" t="s">
        <v>21</v>
      </c>
      <c r="C1058" s="32" t="s">
        <v>10</v>
      </c>
      <c r="D1058" s="37">
        <v>6.52</v>
      </c>
      <c r="E1058" s="37">
        <v>2</v>
      </c>
      <c r="F1058" s="37">
        <v>0.62</v>
      </c>
      <c r="G1058" s="34" t="s">
        <v>34</v>
      </c>
      <c r="H1058" s="35">
        <v>0.02</v>
      </c>
      <c r="I1058" s="9">
        <v>0</v>
      </c>
      <c r="J1058" s="9">
        <v>0.05</v>
      </c>
      <c r="K1058" s="9">
        <v>0</v>
      </c>
      <c r="L1058" s="23" t="s">
        <v>165</v>
      </c>
    </row>
    <row r="1059" spans="1:12" ht="45.75" hidden="1" thickBot="1" x14ac:dyDescent="0.3">
      <c r="A1059" s="6" t="s">
        <v>22</v>
      </c>
      <c r="B1059" s="32" t="s">
        <v>23</v>
      </c>
      <c r="C1059" s="32" t="s">
        <v>10</v>
      </c>
      <c r="D1059" s="37">
        <v>2</v>
      </c>
      <c r="E1059" s="37">
        <v>1.5</v>
      </c>
      <c r="F1059" s="37">
        <v>0.85</v>
      </c>
      <c r="G1059" s="34" t="s">
        <v>34</v>
      </c>
      <c r="H1059" s="35">
        <v>0.02</v>
      </c>
      <c r="I1059" s="9">
        <v>0</v>
      </c>
      <c r="J1059" s="9">
        <v>0.05</v>
      </c>
      <c r="K1059" s="9">
        <v>0</v>
      </c>
      <c r="L1059" s="23" t="s">
        <v>165</v>
      </c>
    </row>
    <row r="1060" spans="1:12" ht="63.75" hidden="1" thickBot="1" x14ac:dyDescent="0.3">
      <c r="A1060" s="6" t="s">
        <v>24</v>
      </c>
      <c r="B1060" s="32" t="s">
        <v>25</v>
      </c>
      <c r="C1060" s="32" t="s">
        <v>10</v>
      </c>
      <c r="D1060" s="37">
        <v>1.43</v>
      </c>
      <c r="E1060" s="37">
        <v>1</v>
      </c>
      <c r="F1060" s="37">
        <v>0.14000000000000001</v>
      </c>
      <c r="G1060" s="34" t="s">
        <v>34</v>
      </c>
      <c r="H1060" s="35">
        <v>0.01</v>
      </c>
      <c r="I1060" s="9">
        <v>0.19174915760000003</v>
      </c>
      <c r="J1060" s="9">
        <v>0.05</v>
      </c>
      <c r="K1060" s="9">
        <v>9.5874578800000023E-3</v>
      </c>
      <c r="L1060" s="7" t="s">
        <v>11</v>
      </c>
    </row>
    <row r="1061" spans="1:12" ht="48" hidden="1" thickBot="1" x14ac:dyDescent="0.3">
      <c r="A1061" s="6" t="s">
        <v>26</v>
      </c>
      <c r="B1061" s="32" t="s">
        <v>27</v>
      </c>
      <c r="C1061" s="32" t="s">
        <v>10</v>
      </c>
      <c r="D1061" s="37">
        <v>8.1199999999999992</v>
      </c>
      <c r="E1061" s="37">
        <v>1</v>
      </c>
      <c r="F1061" s="37">
        <v>0.3</v>
      </c>
      <c r="G1061" s="34" t="s">
        <v>34</v>
      </c>
      <c r="H1061" s="35">
        <v>0.02</v>
      </c>
      <c r="I1061" s="9">
        <v>0</v>
      </c>
      <c r="J1061" s="9">
        <v>0.15</v>
      </c>
      <c r="K1061" s="9">
        <v>0</v>
      </c>
      <c r="L1061" s="23" t="s">
        <v>165</v>
      </c>
    </row>
    <row r="1062" spans="1:12" ht="48" hidden="1" thickBot="1" x14ac:dyDescent="0.3">
      <c r="A1062" s="6" t="s">
        <v>28</v>
      </c>
      <c r="B1062" s="32" t="s">
        <v>29</v>
      </c>
      <c r="C1062" s="32" t="s">
        <v>10</v>
      </c>
      <c r="D1062" s="37">
        <v>5.21</v>
      </c>
      <c r="E1062" s="37">
        <v>1.5</v>
      </c>
      <c r="F1062" s="37">
        <v>0.05</v>
      </c>
      <c r="G1062" s="34" t="s">
        <v>34</v>
      </c>
      <c r="H1062" s="35">
        <v>0.02</v>
      </c>
      <c r="I1062" s="9">
        <v>13.902103500000001</v>
      </c>
      <c r="J1062" s="9">
        <v>0.05</v>
      </c>
      <c r="K1062" s="9">
        <v>0.69510517500000013</v>
      </c>
      <c r="L1062" s="5" t="s">
        <v>3</v>
      </c>
    </row>
    <row r="1063" spans="1:12" ht="45.75" hidden="1" thickBot="1" x14ac:dyDescent="0.3">
      <c r="A1063" s="6" t="s">
        <v>30</v>
      </c>
      <c r="B1063" s="32" t="s">
        <v>31</v>
      </c>
      <c r="C1063" s="32" t="s">
        <v>10</v>
      </c>
      <c r="D1063" s="37">
        <v>7.45</v>
      </c>
      <c r="E1063" s="37">
        <v>2</v>
      </c>
      <c r="F1063" s="37">
        <v>0.87</v>
      </c>
      <c r="G1063" s="34" t="s">
        <v>34</v>
      </c>
      <c r="H1063" s="35">
        <v>0.01</v>
      </c>
      <c r="I1063" s="9">
        <v>0</v>
      </c>
      <c r="J1063" s="9">
        <v>0.05</v>
      </c>
      <c r="K1063" s="9">
        <v>0</v>
      </c>
      <c r="L1063" s="23" t="s">
        <v>165</v>
      </c>
    </row>
    <row r="1064" spans="1:12" ht="45.75" hidden="1" thickBot="1" x14ac:dyDescent="0.3">
      <c r="A1064" s="10" t="s">
        <v>32</v>
      </c>
      <c r="B1064" s="42" t="s">
        <v>33</v>
      </c>
      <c r="C1064" s="42" t="s">
        <v>10</v>
      </c>
      <c r="D1064" s="40">
        <v>1.08</v>
      </c>
      <c r="E1064" s="40">
        <v>1.5</v>
      </c>
      <c r="F1064" s="40">
        <v>0.65</v>
      </c>
      <c r="G1064" s="34" t="s">
        <v>34</v>
      </c>
      <c r="H1064" s="35">
        <v>0.01</v>
      </c>
      <c r="I1064" s="11">
        <v>0</v>
      </c>
      <c r="J1064" s="11">
        <v>0.05</v>
      </c>
      <c r="K1064" s="11">
        <v>0</v>
      </c>
      <c r="L1064" s="23" t="s">
        <v>165</v>
      </c>
    </row>
    <row r="1065" spans="1:12" ht="43.5" customHeight="1" thickBot="1" x14ac:dyDescent="0.3">
      <c r="A1065" s="4" t="s">
        <v>128</v>
      </c>
      <c r="B1065" s="55" t="s">
        <v>155</v>
      </c>
      <c r="C1065" s="56"/>
      <c r="D1065" s="56"/>
      <c r="E1065" s="56"/>
      <c r="F1065" s="56"/>
      <c r="G1065" s="56"/>
      <c r="H1065" s="56"/>
      <c r="I1065" s="57" t="s">
        <v>2</v>
      </c>
      <c r="J1065" s="58"/>
      <c r="K1065" s="22">
        <f>SUM(K1066:K1078)</f>
        <v>1.5838303306500006</v>
      </c>
      <c r="L1065" s="5" t="s">
        <v>3</v>
      </c>
    </row>
    <row r="1066" spans="1:12" ht="45.75" hidden="1" thickBot="1" x14ac:dyDescent="0.3">
      <c r="A1066" s="6" t="s">
        <v>4</v>
      </c>
      <c r="B1066" s="32" t="s">
        <v>5</v>
      </c>
      <c r="C1066" s="32" t="s">
        <v>6</v>
      </c>
      <c r="D1066" s="36">
        <v>4.2000000000000003E-2</v>
      </c>
      <c r="E1066" s="37">
        <v>1.5</v>
      </c>
      <c r="F1066" s="38">
        <v>0.41</v>
      </c>
      <c r="G1066" s="34" t="s">
        <v>34</v>
      </c>
      <c r="H1066" s="35">
        <v>0.33329999999999999</v>
      </c>
      <c r="I1066" s="9">
        <v>0</v>
      </c>
      <c r="J1066" s="9">
        <v>0.15</v>
      </c>
      <c r="K1066" s="9">
        <v>0</v>
      </c>
      <c r="L1066" s="7" t="s">
        <v>7</v>
      </c>
    </row>
    <row r="1067" spans="1:12" ht="63.75" hidden="1" thickBot="1" x14ac:dyDescent="0.3">
      <c r="A1067" s="6" t="s">
        <v>8</v>
      </c>
      <c r="B1067" s="32" t="s">
        <v>9</v>
      </c>
      <c r="C1067" s="32" t="s">
        <v>10</v>
      </c>
      <c r="D1067" s="39">
        <v>1.6</v>
      </c>
      <c r="E1067" s="39">
        <v>2</v>
      </c>
      <c r="F1067" s="39">
        <v>0.52</v>
      </c>
      <c r="G1067" s="34" t="s">
        <v>35</v>
      </c>
      <c r="H1067" s="35">
        <v>0.01</v>
      </c>
      <c r="I1067" s="9">
        <v>0</v>
      </c>
      <c r="J1067" s="9">
        <v>0.1</v>
      </c>
      <c r="K1067" s="9">
        <v>0</v>
      </c>
      <c r="L1067" s="23" t="s">
        <v>165</v>
      </c>
    </row>
    <row r="1068" spans="1:12" ht="45.75" hidden="1" thickBot="1" x14ac:dyDescent="0.3">
      <c r="A1068" s="6" t="s">
        <v>12</v>
      </c>
      <c r="B1068" s="32" t="s">
        <v>13</v>
      </c>
      <c r="C1068" s="32" t="s">
        <v>10</v>
      </c>
      <c r="D1068" s="37">
        <v>8.56</v>
      </c>
      <c r="E1068" s="37">
        <v>1</v>
      </c>
      <c r="F1068" s="37">
        <v>0.32</v>
      </c>
      <c r="G1068" s="34" t="s">
        <v>34</v>
      </c>
      <c r="H1068" s="35">
        <v>0.02</v>
      </c>
      <c r="I1068" s="9">
        <v>2.7394739200000005</v>
      </c>
      <c r="J1068" s="9">
        <v>0.1</v>
      </c>
      <c r="K1068" s="9">
        <v>0.27394739200000007</v>
      </c>
      <c r="L1068" s="5" t="s">
        <v>3</v>
      </c>
    </row>
    <row r="1069" spans="1:12" ht="63.75" hidden="1" thickBot="1" x14ac:dyDescent="0.3">
      <c r="A1069" s="6" t="s">
        <v>14</v>
      </c>
      <c r="B1069" s="32" t="s">
        <v>15</v>
      </c>
      <c r="C1069" s="32" t="s">
        <v>10</v>
      </c>
      <c r="D1069" s="37">
        <v>9.1999999999999993</v>
      </c>
      <c r="E1069" s="37">
        <v>2</v>
      </c>
      <c r="F1069" s="37">
        <v>0.78</v>
      </c>
      <c r="G1069" s="34" t="s">
        <v>34</v>
      </c>
      <c r="H1069" s="35">
        <v>0.02</v>
      </c>
      <c r="I1069" s="9">
        <v>0</v>
      </c>
      <c r="J1069" s="9">
        <v>0.05</v>
      </c>
      <c r="K1069" s="9">
        <v>0</v>
      </c>
      <c r="L1069" s="23" t="s">
        <v>165</v>
      </c>
    </row>
    <row r="1070" spans="1:12" ht="48" hidden="1" thickBot="1" x14ac:dyDescent="0.3">
      <c r="A1070" s="6" t="s">
        <v>16</v>
      </c>
      <c r="B1070" s="32" t="s">
        <v>17</v>
      </c>
      <c r="C1070" s="32" t="s">
        <v>10</v>
      </c>
      <c r="D1070" s="37">
        <v>7.51</v>
      </c>
      <c r="E1070" s="37">
        <v>1</v>
      </c>
      <c r="F1070" s="37">
        <v>0.96</v>
      </c>
      <c r="G1070" s="34" t="s">
        <v>34</v>
      </c>
      <c r="H1070" s="35">
        <v>0.03</v>
      </c>
      <c r="I1070" s="9">
        <v>7.2124838399999988E-2</v>
      </c>
      <c r="J1070" s="9">
        <v>0.05</v>
      </c>
      <c r="K1070" s="9">
        <v>3.6062419199999994E-3</v>
      </c>
      <c r="L1070" s="5" t="s">
        <v>3</v>
      </c>
    </row>
    <row r="1071" spans="1:12" ht="45.75" hidden="1" thickBot="1" x14ac:dyDescent="0.3">
      <c r="A1071" s="6" t="s">
        <v>18</v>
      </c>
      <c r="B1071" s="32" t="s">
        <v>19</v>
      </c>
      <c r="C1071" s="32" t="s">
        <v>10</v>
      </c>
      <c r="D1071" s="37">
        <v>2.0299999999999998</v>
      </c>
      <c r="E1071" s="37">
        <v>1.5</v>
      </c>
      <c r="F1071" s="37">
        <v>0.45</v>
      </c>
      <c r="G1071" s="34" t="s">
        <v>34</v>
      </c>
      <c r="H1071" s="35">
        <v>0.02</v>
      </c>
      <c r="I1071" s="9">
        <v>0</v>
      </c>
      <c r="J1071" s="9">
        <v>0.05</v>
      </c>
      <c r="K1071" s="9">
        <v>0</v>
      </c>
      <c r="L1071" s="23" t="s">
        <v>165</v>
      </c>
    </row>
    <row r="1072" spans="1:12" ht="63.75" hidden="1" thickBot="1" x14ac:dyDescent="0.3">
      <c r="A1072" s="6" t="s">
        <v>20</v>
      </c>
      <c r="B1072" s="32" t="s">
        <v>21</v>
      </c>
      <c r="C1072" s="32" t="s">
        <v>10</v>
      </c>
      <c r="D1072" s="37">
        <v>6.52</v>
      </c>
      <c r="E1072" s="37">
        <v>2</v>
      </c>
      <c r="F1072" s="37">
        <v>0.62</v>
      </c>
      <c r="G1072" s="34" t="s">
        <v>34</v>
      </c>
      <c r="H1072" s="35">
        <v>0.02</v>
      </c>
      <c r="I1072" s="9">
        <v>0</v>
      </c>
      <c r="J1072" s="9">
        <v>0.05</v>
      </c>
      <c r="K1072" s="9">
        <v>0</v>
      </c>
      <c r="L1072" s="23" t="s">
        <v>165</v>
      </c>
    </row>
    <row r="1073" spans="1:12" ht="45.75" hidden="1" thickBot="1" x14ac:dyDescent="0.3">
      <c r="A1073" s="6" t="s">
        <v>22</v>
      </c>
      <c r="B1073" s="32" t="s">
        <v>23</v>
      </c>
      <c r="C1073" s="32" t="s">
        <v>10</v>
      </c>
      <c r="D1073" s="37">
        <v>2</v>
      </c>
      <c r="E1073" s="37">
        <v>1.5</v>
      </c>
      <c r="F1073" s="37">
        <v>0.85</v>
      </c>
      <c r="G1073" s="34" t="s">
        <v>34</v>
      </c>
      <c r="H1073" s="35">
        <v>0.02</v>
      </c>
      <c r="I1073" s="9">
        <v>0</v>
      </c>
      <c r="J1073" s="9">
        <v>0.05</v>
      </c>
      <c r="K1073" s="9">
        <v>0</v>
      </c>
      <c r="L1073" s="23" t="s">
        <v>165</v>
      </c>
    </row>
    <row r="1074" spans="1:12" ht="63.75" hidden="1" thickBot="1" x14ac:dyDescent="0.3">
      <c r="A1074" s="6" t="s">
        <v>24</v>
      </c>
      <c r="B1074" s="32" t="s">
        <v>25</v>
      </c>
      <c r="C1074" s="32" t="s">
        <v>10</v>
      </c>
      <c r="D1074" s="37">
        <v>1.43</v>
      </c>
      <c r="E1074" s="37">
        <v>1</v>
      </c>
      <c r="F1074" s="37">
        <v>0.14000000000000001</v>
      </c>
      <c r="G1074" s="34" t="s">
        <v>34</v>
      </c>
      <c r="H1074" s="35">
        <v>0.01</v>
      </c>
      <c r="I1074" s="9">
        <v>0.19953393460000002</v>
      </c>
      <c r="J1074" s="9">
        <v>0.05</v>
      </c>
      <c r="K1074" s="9">
        <v>9.9766967300000016E-3</v>
      </c>
      <c r="L1074" s="7" t="s">
        <v>11</v>
      </c>
    </row>
    <row r="1075" spans="1:12" ht="48" hidden="1" thickBot="1" x14ac:dyDescent="0.3">
      <c r="A1075" s="6" t="s">
        <v>26</v>
      </c>
      <c r="B1075" s="32" t="s">
        <v>27</v>
      </c>
      <c r="C1075" s="32" t="s">
        <v>10</v>
      </c>
      <c r="D1075" s="37">
        <v>8.1199999999999992</v>
      </c>
      <c r="E1075" s="37">
        <v>1</v>
      </c>
      <c r="F1075" s="37">
        <v>0.3</v>
      </c>
      <c r="G1075" s="34" t="s">
        <v>34</v>
      </c>
      <c r="H1075" s="35">
        <v>0.02</v>
      </c>
      <c r="I1075" s="9">
        <v>0</v>
      </c>
      <c r="J1075" s="9">
        <v>0.15</v>
      </c>
      <c r="K1075" s="9">
        <v>0</v>
      </c>
      <c r="L1075" s="23" t="s">
        <v>165</v>
      </c>
    </row>
    <row r="1076" spans="1:12" ht="48" hidden="1" thickBot="1" x14ac:dyDescent="0.3">
      <c r="A1076" s="6" t="s">
        <v>28</v>
      </c>
      <c r="B1076" s="32" t="s">
        <v>29</v>
      </c>
      <c r="C1076" s="32" t="s">
        <v>10</v>
      </c>
      <c r="D1076" s="37">
        <v>5.21</v>
      </c>
      <c r="E1076" s="37">
        <v>1.5</v>
      </c>
      <c r="F1076" s="37">
        <v>0.05</v>
      </c>
      <c r="G1076" s="34" t="s">
        <v>34</v>
      </c>
      <c r="H1076" s="35">
        <v>0.02</v>
      </c>
      <c r="I1076" s="9">
        <v>0</v>
      </c>
      <c r="J1076" s="9">
        <v>0.05</v>
      </c>
      <c r="K1076" s="9">
        <v>0</v>
      </c>
      <c r="L1076" s="23" t="s">
        <v>165</v>
      </c>
    </row>
    <row r="1077" spans="1:12" ht="45.75" hidden="1" thickBot="1" x14ac:dyDescent="0.3">
      <c r="A1077" s="6" t="s">
        <v>30</v>
      </c>
      <c r="B1077" s="32" t="s">
        <v>31</v>
      </c>
      <c r="C1077" s="32" t="s">
        <v>10</v>
      </c>
      <c r="D1077" s="37">
        <v>7.45</v>
      </c>
      <c r="E1077" s="37">
        <v>2</v>
      </c>
      <c r="F1077" s="37">
        <v>0.87</v>
      </c>
      <c r="G1077" s="34" t="s">
        <v>34</v>
      </c>
      <c r="H1077" s="35">
        <v>0.01</v>
      </c>
      <c r="I1077" s="9">
        <v>25.926000000000005</v>
      </c>
      <c r="J1077" s="9">
        <v>0.05</v>
      </c>
      <c r="K1077" s="9">
        <v>1.2963000000000005</v>
      </c>
      <c r="L1077" s="5" t="s">
        <v>3</v>
      </c>
    </row>
    <row r="1078" spans="1:12" ht="45.75" hidden="1" thickBot="1" x14ac:dyDescent="0.3">
      <c r="A1078" s="10" t="s">
        <v>32</v>
      </c>
      <c r="B1078" s="42" t="s">
        <v>33</v>
      </c>
      <c r="C1078" s="42" t="s">
        <v>10</v>
      </c>
      <c r="D1078" s="40">
        <v>1.08</v>
      </c>
      <c r="E1078" s="40">
        <v>1.5</v>
      </c>
      <c r="F1078" s="40">
        <v>0.65</v>
      </c>
      <c r="G1078" s="34" t="s">
        <v>34</v>
      </c>
      <c r="H1078" s="35">
        <v>0.01</v>
      </c>
      <c r="I1078" s="11">
        <v>0</v>
      </c>
      <c r="J1078" s="11">
        <v>0.05</v>
      </c>
      <c r="K1078" s="11">
        <v>0</v>
      </c>
      <c r="L1078" s="23" t="s">
        <v>165</v>
      </c>
    </row>
    <row r="1079" spans="1:12" ht="43.5" customHeight="1" thickBot="1" x14ac:dyDescent="0.3">
      <c r="A1079" s="4" t="s">
        <v>130</v>
      </c>
      <c r="B1079" s="55" t="s">
        <v>131</v>
      </c>
      <c r="C1079" s="56"/>
      <c r="D1079" s="56"/>
      <c r="E1079" s="56"/>
      <c r="F1079" s="56"/>
      <c r="G1079" s="56"/>
      <c r="H1079" s="56"/>
      <c r="I1079" s="57" t="s">
        <v>2</v>
      </c>
      <c r="J1079" s="58"/>
      <c r="K1079" s="22">
        <f>SUM(K1080:K1092)</f>
        <v>8.3368507260000002E-2</v>
      </c>
      <c r="L1079" s="5" t="s">
        <v>3</v>
      </c>
    </row>
    <row r="1080" spans="1:12" ht="45.75" hidden="1" thickBot="1" x14ac:dyDescent="0.3">
      <c r="A1080" s="6" t="s">
        <v>4</v>
      </c>
      <c r="B1080" s="32" t="s">
        <v>5</v>
      </c>
      <c r="C1080" s="32" t="s">
        <v>6</v>
      </c>
      <c r="D1080" s="36">
        <v>1.7500000000000002E-2</v>
      </c>
      <c r="E1080" s="37">
        <v>2</v>
      </c>
      <c r="F1080" s="38">
        <v>0.28000000000000003</v>
      </c>
      <c r="G1080" s="34" t="s">
        <v>34</v>
      </c>
      <c r="H1080" s="35">
        <v>0.33329999999999999</v>
      </c>
      <c r="I1080" s="9">
        <v>-5.1744000000000009E-4</v>
      </c>
      <c r="J1080" s="9">
        <v>0.15</v>
      </c>
      <c r="K1080" s="9">
        <v>-7.761600000000001E-5</v>
      </c>
      <c r="L1080" s="7" t="s">
        <v>7</v>
      </c>
    </row>
    <row r="1081" spans="1:12" ht="63.75" hidden="1" thickBot="1" x14ac:dyDescent="0.3">
      <c r="A1081" s="6" t="s">
        <v>8</v>
      </c>
      <c r="B1081" s="32" t="s">
        <v>9</v>
      </c>
      <c r="C1081" s="32" t="s">
        <v>10</v>
      </c>
      <c r="D1081" s="39">
        <v>3.9</v>
      </c>
      <c r="E1081" s="39">
        <v>1</v>
      </c>
      <c r="F1081" s="39">
        <v>0.4</v>
      </c>
      <c r="G1081" s="34" t="s">
        <v>35</v>
      </c>
      <c r="H1081" s="35">
        <v>0.01</v>
      </c>
      <c r="I1081" s="9">
        <v>0</v>
      </c>
      <c r="J1081" s="9">
        <v>0.1</v>
      </c>
      <c r="K1081" s="9">
        <v>0</v>
      </c>
      <c r="L1081" s="23" t="s">
        <v>165</v>
      </c>
    </row>
    <row r="1082" spans="1:12" ht="45.75" hidden="1" thickBot="1" x14ac:dyDescent="0.3">
      <c r="A1082" s="6" t="s">
        <v>12</v>
      </c>
      <c r="B1082" s="32" t="s">
        <v>13</v>
      </c>
      <c r="C1082" s="32" t="s">
        <v>10</v>
      </c>
      <c r="D1082" s="37">
        <v>1.28</v>
      </c>
      <c r="E1082" s="37">
        <v>1.5</v>
      </c>
      <c r="F1082" s="37">
        <v>0.14000000000000001</v>
      </c>
      <c r="G1082" s="34" t="s">
        <v>34</v>
      </c>
      <c r="H1082" s="35">
        <v>0.02</v>
      </c>
      <c r="I1082" s="9">
        <v>0.40895232000000004</v>
      </c>
      <c r="J1082" s="9">
        <v>0.1</v>
      </c>
      <c r="K1082" s="9">
        <v>4.0895232000000004E-2</v>
      </c>
      <c r="L1082" s="5" t="s">
        <v>3</v>
      </c>
    </row>
    <row r="1083" spans="1:12" ht="63.75" hidden="1" thickBot="1" x14ac:dyDescent="0.3">
      <c r="A1083" s="6" t="s">
        <v>14</v>
      </c>
      <c r="B1083" s="32" t="s">
        <v>15</v>
      </c>
      <c r="C1083" s="32" t="s">
        <v>10</v>
      </c>
      <c r="D1083" s="37">
        <v>2.54</v>
      </c>
      <c r="E1083" s="37">
        <v>2</v>
      </c>
      <c r="F1083" s="37">
        <v>0.76</v>
      </c>
      <c r="G1083" s="34" t="s">
        <v>34</v>
      </c>
      <c r="H1083" s="35">
        <v>0.02</v>
      </c>
      <c r="I1083" s="9">
        <v>2.8454096000000003E-3</v>
      </c>
      <c r="J1083" s="9">
        <v>0.05</v>
      </c>
      <c r="K1083" s="9">
        <v>1.4227048000000001E-4</v>
      </c>
      <c r="L1083" s="5" t="s">
        <v>3</v>
      </c>
    </row>
    <row r="1084" spans="1:12" ht="48" hidden="1" thickBot="1" x14ac:dyDescent="0.3">
      <c r="A1084" s="6" t="s">
        <v>16</v>
      </c>
      <c r="B1084" s="32" t="s">
        <v>17</v>
      </c>
      <c r="C1084" s="32" t="s">
        <v>10</v>
      </c>
      <c r="D1084" s="37">
        <v>6.52</v>
      </c>
      <c r="E1084" s="37">
        <v>1</v>
      </c>
      <c r="F1084" s="37">
        <v>0.71</v>
      </c>
      <c r="G1084" s="34" t="s">
        <v>34</v>
      </c>
      <c r="H1084" s="35">
        <v>0.03</v>
      </c>
      <c r="I1084" s="9">
        <v>0</v>
      </c>
      <c r="J1084" s="9">
        <v>0.05</v>
      </c>
      <c r="K1084" s="9">
        <v>0</v>
      </c>
      <c r="L1084" s="23" t="s">
        <v>165</v>
      </c>
    </row>
    <row r="1085" spans="1:12" ht="45.75" hidden="1" thickBot="1" x14ac:dyDescent="0.3">
      <c r="A1085" s="6" t="s">
        <v>18</v>
      </c>
      <c r="B1085" s="32" t="s">
        <v>19</v>
      </c>
      <c r="C1085" s="32" t="s">
        <v>10</v>
      </c>
      <c r="D1085" s="37">
        <v>8.1999999999999993</v>
      </c>
      <c r="E1085" s="37">
        <v>1.5</v>
      </c>
      <c r="F1085" s="37">
        <v>0.32</v>
      </c>
      <c r="G1085" s="34" t="s">
        <v>34</v>
      </c>
      <c r="H1085" s="35">
        <v>0.02</v>
      </c>
      <c r="I1085" s="9">
        <v>0</v>
      </c>
      <c r="J1085" s="9">
        <v>0.05</v>
      </c>
      <c r="K1085" s="9">
        <v>0</v>
      </c>
      <c r="L1085" s="23" t="s">
        <v>165</v>
      </c>
    </row>
    <row r="1086" spans="1:12" ht="63.75" hidden="1" thickBot="1" x14ac:dyDescent="0.3">
      <c r="A1086" s="6" t="s">
        <v>20</v>
      </c>
      <c r="B1086" s="32" t="s">
        <v>21</v>
      </c>
      <c r="C1086" s="32" t="s">
        <v>10</v>
      </c>
      <c r="D1086" s="37">
        <v>1.29</v>
      </c>
      <c r="E1086" s="37">
        <v>2</v>
      </c>
      <c r="F1086" s="37">
        <v>0.96</v>
      </c>
      <c r="G1086" s="34" t="s">
        <v>34</v>
      </c>
      <c r="H1086" s="35">
        <v>0.02</v>
      </c>
      <c r="I1086" s="9">
        <v>0</v>
      </c>
      <c r="J1086" s="9">
        <v>0.05</v>
      </c>
      <c r="K1086" s="9">
        <v>0</v>
      </c>
      <c r="L1086" s="23" t="s">
        <v>165</v>
      </c>
    </row>
    <row r="1087" spans="1:12" ht="45.75" hidden="1" thickBot="1" x14ac:dyDescent="0.3">
      <c r="A1087" s="6" t="s">
        <v>22</v>
      </c>
      <c r="B1087" s="32" t="s">
        <v>23</v>
      </c>
      <c r="C1087" s="32" t="s">
        <v>10</v>
      </c>
      <c r="D1087" s="37">
        <v>7.52</v>
      </c>
      <c r="E1087" s="37">
        <v>1</v>
      </c>
      <c r="F1087" s="37">
        <v>0.85</v>
      </c>
      <c r="G1087" s="34" t="s">
        <v>34</v>
      </c>
      <c r="H1087" s="35">
        <v>0.02</v>
      </c>
      <c r="I1087" s="9">
        <v>0</v>
      </c>
      <c r="J1087" s="9">
        <v>0.05</v>
      </c>
      <c r="K1087" s="9">
        <v>0</v>
      </c>
      <c r="L1087" s="23" t="s">
        <v>165</v>
      </c>
    </row>
    <row r="1088" spans="1:12" ht="63.75" hidden="1" thickBot="1" x14ac:dyDescent="0.3">
      <c r="A1088" s="6" t="s">
        <v>24</v>
      </c>
      <c r="B1088" s="32" t="s">
        <v>25</v>
      </c>
      <c r="C1088" s="32" t="s">
        <v>10</v>
      </c>
      <c r="D1088" s="37">
        <v>1</v>
      </c>
      <c r="E1088" s="37">
        <v>2</v>
      </c>
      <c r="F1088" s="37">
        <v>0.16</v>
      </c>
      <c r="G1088" s="34" t="s">
        <v>34</v>
      </c>
      <c r="H1088" s="35">
        <v>0.01</v>
      </c>
      <c r="I1088" s="9">
        <v>0</v>
      </c>
      <c r="J1088" s="9">
        <v>0.05</v>
      </c>
      <c r="K1088" s="9">
        <v>0</v>
      </c>
      <c r="L1088" s="23" t="s">
        <v>165</v>
      </c>
    </row>
    <row r="1089" spans="1:12" ht="48" hidden="1" thickBot="1" x14ac:dyDescent="0.3">
      <c r="A1089" s="6" t="s">
        <v>26</v>
      </c>
      <c r="B1089" s="32" t="s">
        <v>27</v>
      </c>
      <c r="C1089" s="32" t="s">
        <v>10</v>
      </c>
      <c r="D1089" s="37">
        <v>8.59</v>
      </c>
      <c r="E1089" s="37">
        <v>1.5</v>
      </c>
      <c r="F1089" s="37">
        <v>0.08</v>
      </c>
      <c r="G1089" s="34" t="s">
        <v>34</v>
      </c>
      <c r="H1089" s="35">
        <v>0.02</v>
      </c>
      <c r="I1089" s="9">
        <v>-6.7836948000000001E-3</v>
      </c>
      <c r="J1089" s="9">
        <v>0.15</v>
      </c>
      <c r="K1089" s="9">
        <v>-1.0175542199999999E-3</v>
      </c>
      <c r="L1089" s="7" t="s">
        <v>7</v>
      </c>
    </row>
    <row r="1090" spans="1:12" ht="48" hidden="1" thickBot="1" x14ac:dyDescent="0.3">
      <c r="A1090" s="6" t="s">
        <v>28</v>
      </c>
      <c r="B1090" s="32" t="s">
        <v>29</v>
      </c>
      <c r="C1090" s="32" t="s">
        <v>10</v>
      </c>
      <c r="D1090" s="37">
        <v>2.0499999999999998</v>
      </c>
      <c r="E1090" s="37">
        <v>1</v>
      </c>
      <c r="F1090" s="37">
        <v>0.65</v>
      </c>
      <c r="G1090" s="34" t="s">
        <v>34</v>
      </c>
      <c r="H1090" s="35">
        <v>0.02</v>
      </c>
      <c r="I1090" s="9">
        <v>0.86852350000000023</v>
      </c>
      <c r="J1090" s="9">
        <v>0.05</v>
      </c>
      <c r="K1090" s="9">
        <v>4.3426175000000011E-2</v>
      </c>
      <c r="L1090" s="5" t="s">
        <v>3</v>
      </c>
    </row>
    <row r="1091" spans="1:12" ht="45.75" hidden="1" thickBot="1" x14ac:dyDescent="0.3">
      <c r="A1091" s="6" t="s">
        <v>30</v>
      </c>
      <c r="B1091" s="32" t="s">
        <v>31</v>
      </c>
      <c r="C1091" s="32" t="s">
        <v>10</v>
      </c>
      <c r="D1091" s="37">
        <v>3.48</v>
      </c>
      <c r="E1091" s="37">
        <v>1.5</v>
      </c>
      <c r="F1091" s="37">
        <v>0.75</v>
      </c>
      <c r="G1091" s="34" t="s">
        <v>34</v>
      </c>
      <c r="H1091" s="35">
        <v>0.01</v>
      </c>
      <c r="I1091" s="9">
        <v>0</v>
      </c>
      <c r="J1091" s="9">
        <v>0.05</v>
      </c>
      <c r="K1091" s="9">
        <v>0</v>
      </c>
      <c r="L1091" s="23" t="s">
        <v>165</v>
      </c>
    </row>
    <row r="1092" spans="1:12" ht="45.75" hidden="1" thickBot="1" x14ac:dyDescent="0.3">
      <c r="A1092" s="10" t="s">
        <v>32</v>
      </c>
      <c r="B1092" s="42" t="s">
        <v>33</v>
      </c>
      <c r="C1092" s="42" t="s">
        <v>10</v>
      </c>
      <c r="D1092" s="40">
        <v>7.56</v>
      </c>
      <c r="E1092" s="40">
        <v>2</v>
      </c>
      <c r="F1092" s="40">
        <v>0.32</v>
      </c>
      <c r="G1092" s="34" t="s">
        <v>34</v>
      </c>
      <c r="H1092" s="35">
        <v>0.01</v>
      </c>
      <c r="I1092" s="11">
        <v>0</v>
      </c>
      <c r="J1092" s="11">
        <v>0.05</v>
      </c>
      <c r="K1092" s="11">
        <v>0</v>
      </c>
      <c r="L1092" s="23" t="s">
        <v>165</v>
      </c>
    </row>
    <row r="1093" spans="1:12" ht="37.5" customHeight="1" thickBot="1" x14ac:dyDescent="0.3">
      <c r="A1093" s="4" t="s">
        <v>132</v>
      </c>
      <c r="B1093" s="55" t="s">
        <v>156</v>
      </c>
      <c r="C1093" s="56"/>
      <c r="D1093" s="56"/>
      <c r="E1093" s="56"/>
      <c r="F1093" s="56"/>
      <c r="G1093" s="56"/>
      <c r="H1093" s="56"/>
      <c r="I1093" s="57" t="s">
        <v>2</v>
      </c>
      <c r="J1093" s="58"/>
      <c r="K1093" s="24">
        <f>SUM(K1094:K1106)</f>
        <v>5.4457264900000003E-2</v>
      </c>
      <c r="L1093" s="5" t="s">
        <v>3</v>
      </c>
    </row>
    <row r="1094" spans="1:12" ht="45.75" hidden="1" thickBot="1" x14ac:dyDescent="0.3">
      <c r="A1094" s="6" t="s">
        <v>4</v>
      </c>
      <c r="B1094" s="32" t="s">
        <v>5</v>
      </c>
      <c r="C1094" s="32" t="s">
        <v>6</v>
      </c>
      <c r="D1094" s="36">
        <v>1.7500000000000002E-2</v>
      </c>
      <c r="E1094" s="37">
        <v>2</v>
      </c>
      <c r="F1094" s="38">
        <v>0.28000000000000003</v>
      </c>
      <c r="G1094" s="34" t="s">
        <v>34</v>
      </c>
      <c r="H1094" s="45">
        <v>0.33329999999999999</v>
      </c>
      <c r="I1094" s="15">
        <v>0</v>
      </c>
      <c r="J1094" s="16">
        <v>0.15</v>
      </c>
      <c r="K1094" s="25">
        <v>0</v>
      </c>
      <c r="L1094" s="26" t="s">
        <v>165</v>
      </c>
    </row>
    <row r="1095" spans="1:12" ht="63.75" hidden="1" thickBot="1" x14ac:dyDescent="0.3">
      <c r="A1095" s="6" t="s">
        <v>8</v>
      </c>
      <c r="B1095" s="32" t="s">
        <v>9</v>
      </c>
      <c r="C1095" s="32" t="s">
        <v>10</v>
      </c>
      <c r="D1095" s="39">
        <v>3.9</v>
      </c>
      <c r="E1095" s="39">
        <v>1</v>
      </c>
      <c r="F1095" s="39">
        <v>0.4</v>
      </c>
      <c r="G1095" s="34" t="s">
        <v>35</v>
      </c>
      <c r="H1095" s="45">
        <v>0.01</v>
      </c>
      <c r="I1095" s="17">
        <v>0</v>
      </c>
      <c r="J1095" s="14">
        <v>0.1</v>
      </c>
      <c r="K1095" s="27">
        <v>0</v>
      </c>
      <c r="L1095" s="26" t="s">
        <v>165</v>
      </c>
    </row>
    <row r="1096" spans="1:12" ht="45.75" hidden="1" thickBot="1" x14ac:dyDescent="0.3">
      <c r="A1096" s="6" t="s">
        <v>12</v>
      </c>
      <c r="B1096" s="32" t="s">
        <v>13</v>
      </c>
      <c r="C1096" s="32" t="s">
        <v>10</v>
      </c>
      <c r="D1096" s="37">
        <v>1.28</v>
      </c>
      <c r="E1096" s="37">
        <v>1.5</v>
      </c>
      <c r="F1096" s="37">
        <v>0.14000000000000001</v>
      </c>
      <c r="G1096" s="34" t="s">
        <v>34</v>
      </c>
      <c r="H1096" s="45">
        <v>0.02</v>
      </c>
      <c r="I1096" s="17">
        <v>0.36266496000000004</v>
      </c>
      <c r="J1096" s="14">
        <v>0.1</v>
      </c>
      <c r="K1096" s="27">
        <v>3.6266496000000002E-2</v>
      </c>
      <c r="L1096" s="12" t="s">
        <v>3</v>
      </c>
    </row>
    <row r="1097" spans="1:12" ht="63.75" hidden="1" thickBot="1" x14ac:dyDescent="0.3">
      <c r="A1097" s="6" t="s">
        <v>14</v>
      </c>
      <c r="B1097" s="32" t="s">
        <v>15</v>
      </c>
      <c r="C1097" s="32" t="s">
        <v>10</v>
      </c>
      <c r="D1097" s="37">
        <v>2.54</v>
      </c>
      <c r="E1097" s="37">
        <v>2</v>
      </c>
      <c r="F1097" s="37">
        <v>0.76</v>
      </c>
      <c r="G1097" s="34" t="s">
        <v>34</v>
      </c>
      <c r="H1097" s="45">
        <v>0.02</v>
      </c>
      <c r="I1097" s="17">
        <v>0</v>
      </c>
      <c r="J1097" s="14">
        <v>0.05</v>
      </c>
      <c r="K1097" s="27">
        <v>0</v>
      </c>
      <c r="L1097" s="26" t="s">
        <v>165</v>
      </c>
    </row>
    <row r="1098" spans="1:12" ht="48" hidden="1" thickBot="1" x14ac:dyDescent="0.3">
      <c r="A1098" s="6" t="s">
        <v>16</v>
      </c>
      <c r="B1098" s="32" t="s">
        <v>17</v>
      </c>
      <c r="C1098" s="32" t="s">
        <v>10</v>
      </c>
      <c r="D1098" s="37">
        <v>6.52</v>
      </c>
      <c r="E1098" s="37">
        <v>1</v>
      </c>
      <c r="F1098" s="37">
        <v>0.71</v>
      </c>
      <c r="G1098" s="34" t="s">
        <v>34</v>
      </c>
      <c r="H1098" s="45">
        <v>0.03</v>
      </c>
      <c r="I1098" s="17">
        <v>4.3815377999999995E-2</v>
      </c>
      <c r="J1098" s="14">
        <v>0.05</v>
      </c>
      <c r="K1098" s="27">
        <v>2.1907688999999999E-3</v>
      </c>
      <c r="L1098" s="12" t="s">
        <v>3</v>
      </c>
    </row>
    <row r="1099" spans="1:12" ht="45.75" hidden="1" thickBot="1" x14ac:dyDescent="0.3">
      <c r="A1099" s="6" t="s">
        <v>18</v>
      </c>
      <c r="B1099" s="32" t="s">
        <v>19</v>
      </c>
      <c r="C1099" s="32" t="s">
        <v>10</v>
      </c>
      <c r="D1099" s="37">
        <v>8.1999999999999993</v>
      </c>
      <c r="E1099" s="37">
        <v>1.5</v>
      </c>
      <c r="F1099" s="37">
        <v>0.32</v>
      </c>
      <c r="G1099" s="34" t="s">
        <v>34</v>
      </c>
      <c r="H1099" s="45">
        <v>0.02</v>
      </c>
      <c r="I1099" s="17">
        <v>0</v>
      </c>
      <c r="J1099" s="14">
        <v>0.05</v>
      </c>
      <c r="K1099" s="27">
        <v>0</v>
      </c>
      <c r="L1099" s="26" t="s">
        <v>165</v>
      </c>
    </row>
    <row r="1100" spans="1:12" ht="63.75" hidden="1" thickBot="1" x14ac:dyDescent="0.3">
      <c r="A1100" s="6" t="s">
        <v>20</v>
      </c>
      <c r="B1100" s="32" t="s">
        <v>21</v>
      </c>
      <c r="C1100" s="32" t="s">
        <v>10</v>
      </c>
      <c r="D1100" s="37">
        <v>1.29</v>
      </c>
      <c r="E1100" s="37">
        <v>2</v>
      </c>
      <c r="F1100" s="37">
        <v>0.96</v>
      </c>
      <c r="G1100" s="34" t="s">
        <v>34</v>
      </c>
      <c r="H1100" s="45">
        <v>0.02</v>
      </c>
      <c r="I1100" s="17">
        <v>0</v>
      </c>
      <c r="J1100" s="14">
        <v>0.05</v>
      </c>
      <c r="K1100" s="27">
        <v>0</v>
      </c>
      <c r="L1100" s="26" t="s">
        <v>165</v>
      </c>
    </row>
    <row r="1101" spans="1:12" ht="45.75" hidden="1" thickBot="1" x14ac:dyDescent="0.3">
      <c r="A1101" s="6" t="s">
        <v>22</v>
      </c>
      <c r="B1101" s="32" t="s">
        <v>23</v>
      </c>
      <c r="C1101" s="32" t="s">
        <v>10</v>
      </c>
      <c r="D1101" s="37">
        <v>7.52</v>
      </c>
      <c r="E1101" s="37">
        <v>1</v>
      </c>
      <c r="F1101" s="37">
        <v>0.85</v>
      </c>
      <c r="G1101" s="34" t="s">
        <v>34</v>
      </c>
      <c r="H1101" s="45">
        <v>0.02</v>
      </c>
      <c r="I1101" s="17">
        <v>0</v>
      </c>
      <c r="J1101" s="14">
        <v>0.05</v>
      </c>
      <c r="K1101" s="27">
        <v>0</v>
      </c>
      <c r="L1101" s="26" t="s">
        <v>165</v>
      </c>
    </row>
    <row r="1102" spans="1:12" ht="63.75" hidden="1" thickBot="1" x14ac:dyDescent="0.3">
      <c r="A1102" s="6" t="s">
        <v>24</v>
      </c>
      <c r="B1102" s="32" t="s">
        <v>25</v>
      </c>
      <c r="C1102" s="32" t="s">
        <v>10</v>
      </c>
      <c r="D1102" s="37">
        <v>1</v>
      </c>
      <c r="E1102" s="37">
        <v>2</v>
      </c>
      <c r="F1102" s="37">
        <v>0.16</v>
      </c>
      <c r="G1102" s="34" t="s">
        <v>34</v>
      </c>
      <c r="H1102" s="45">
        <v>0.01</v>
      </c>
      <c r="I1102" s="17">
        <v>0.32</v>
      </c>
      <c r="J1102" s="14">
        <v>0.05</v>
      </c>
      <c r="K1102" s="27">
        <v>1.6E-2</v>
      </c>
      <c r="L1102" s="13" t="s">
        <v>11</v>
      </c>
    </row>
    <row r="1103" spans="1:12" ht="48" hidden="1" thickBot="1" x14ac:dyDescent="0.3">
      <c r="A1103" s="6" t="s">
        <v>26</v>
      </c>
      <c r="B1103" s="32" t="s">
        <v>27</v>
      </c>
      <c r="C1103" s="32" t="s">
        <v>10</v>
      </c>
      <c r="D1103" s="37">
        <v>8.59</v>
      </c>
      <c r="E1103" s="37">
        <v>1.5</v>
      </c>
      <c r="F1103" s="37">
        <v>0.08</v>
      </c>
      <c r="G1103" s="34" t="s">
        <v>34</v>
      </c>
      <c r="H1103" s="45">
        <v>0.02</v>
      </c>
      <c r="I1103" s="17">
        <v>0</v>
      </c>
      <c r="J1103" s="14">
        <v>0.15</v>
      </c>
      <c r="K1103" s="27">
        <v>0</v>
      </c>
      <c r="L1103" s="26" t="s">
        <v>165</v>
      </c>
    </row>
    <row r="1104" spans="1:12" ht="48" hidden="1" thickBot="1" x14ac:dyDescent="0.3">
      <c r="A1104" s="6" t="s">
        <v>28</v>
      </c>
      <c r="B1104" s="32" t="s">
        <v>29</v>
      </c>
      <c r="C1104" s="32" t="s">
        <v>10</v>
      </c>
      <c r="D1104" s="37">
        <v>2.0499999999999998</v>
      </c>
      <c r="E1104" s="37">
        <v>1</v>
      </c>
      <c r="F1104" s="37">
        <v>0.65</v>
      </c>
      <c r="G1104" s="34" t="s">
        <v>34</v>
      </c>
      <c r="H1104" s="45">
        <v>0.02</v>
      </c>
      <c r="I1104" s="17">
        <v>0</v>
      </c>
      <c r="J1104" s="14">
        <v>0.05</v>
      </c>
      <c r="K1104" s="27">
        <v>0</v>
      </c>
      <c r="L1104" s="26" t="s">
        <v>165</v>
      </c>
    </row>
    <row r="1105" spans="1:12" ht="45.75" hidden="1" thickBot="1" x14ac:dyDescent="0.3">
      <c r="A1105" s="6" t="s">
        <v>30</v>
      </c>
      <c r="B1105" s="32" t="s">
        <v>31</v>
      </c>
      <c r="C1105" s="32" t="s">
        <v>10</v>
      </c>
      <c r="D1105" s="37">
        <v>3.48</v>
      </c>
      <c r="E1105" s="37">
        <v>1.5</v>
      </c>
      <c r="F1105" s="37">
        <v>0.75</v>
      </c>
      <c r="G1105" s="34" t="s">
        <v>34</v>
      </c>
      <c r="H1105" s="45">
        <v>0.01</v>
      </c>
      <c r="I1105" s="17">
        <v>0</v>
      </c>
      <c r="J1105" s="14">
        <v>0.05</v>
      </c>
      <c r="K1105" s="27">
        <v>0</v>
      </c>
      <c r="L1105" s="26" t="s">
        <v>165</v>
      </c>
    </row>
    <row r="1106" spans="1:12" ht="45.75" hidden="1" thickBot="1" x14ac:dyDescent="0.3">
      <c r="A1106" s="10" t="s">
        <v>32</v>
      </c>
      <c r="B1106" s="42" t="s">
        <v>33</v>
      </c>
      <c r="C1106" s="42" t="s">
        <v>10</v>
      </c>
      <c r="D1106" s="40">
        <v>7.56</v>
      </c>
      <c r="E1106" s="40">
        <v>2</v>
      </c>
      <c r="F1106" s="40">
        <v>0.32</v>
      </c>
      <c r="G1106" s="34" t="s">
        <v>34</v>
      </c>
      <c r="H1106" s="45">
        <v>0.01</v>
      </c>
      <c r="I1106" s="18">
        <v>0</v>
      </c>
      <c r="J1106" s="19">
        <v>0.05</v>
      </c>
      <c r="K1106" s="28">
        <v>0</v>
      </c>
      <c r="L1106" s="26" t="s">
        <v>165</v>
      </c>
    </row>
    <row r="1107" spans="1:12" ht="42.75" customHeight="1" thickBot="1" x14ac:dyDescent="0.3">
      <c r="A1107" s="4" t="s">
        <v>134</v>
      </c>
      <c r="B1107" s="55" t="s">
        <v>157</v>
      </c>
      <c r="C1107" s="56"/>
      <c r="D1107" s="56"/>
      <c r="E1107" s="56"/>
      <c r="F1107" s="56"/>
      <c r="G1107" s="56"/>
      <c r="H1107" s="56"/>
      <c r="I1107" s="66" t="s">
        <v>2</v>
      </c>
      <c r="J1107" s="67"/>
      <c r="K1107" s="29">
        <f>SUM(K1108:K1120)</f>
        <v>12.134547923540001</v>
      </c>
      <c r="L1107" s="5" t="s">
        <v>3</v>
      </c>
    </row>
    <row r="1108" spans="1:12" ht="45.75" hidden="1" thickBot="1" x14ac:dyDescent="0.3">
      <c r="A1108" s="6" t="s">
        <v>4</v>
      </c>
      <c r="B1108" s="32" t="s">
        <v>5</v>
      </c>
      <c r="C1108" s="32" t="s">
        <v>6</v>
      </c>
      <c r="D1108" s="36">
        <v>1.7500000000000002E-2</v>
      </c>
      <c r="E1108" s="37">
        <v>2</v>
      </c>
      <c r="F1108" s="38">
        <v>0.28000000000000003</v>
      </c>
      <c r="G1108" s="34" t="s">
        <v>34</v>
      </c>
      <c r="H1108" s="35">
        <v>0.33329999999999999</v>
      </c>
      <c r="I1108" s="9">
        <v>-5.8800000000000005E-6</v>
      </c>
      <c r="J1108" s="9">
        <v>0.15</v>
      </c>
      <c r="K1108" s="9">
        <v>-8.8199999999999998E-7</v>
      </c>
      <c r="L1108" s="23" t="s">
        <v>165</v>
      </c>
    </row>
    <row r="1109" spans="1:12" ht="63.75" hidden="1" thickBot="1" x14ac:dyDescent="0.3">
      <c r="A1109" s="6" t="s">
        <v>8</v>
      </c>
      <c r="B1109" s="32" t="s">
        <v>9</v>
      </c>
      <c r="C1109" s="32" t="s">
        <v>10</v>
      </c>
      <c r="D1109" s="39">
        <v>3.9</v>
      </c>
      <c r="E1109" s="39">
        <v>1</v>
      </c>
      <c r="F1109" s="39">
        <v>0.4</v>
      </c>
      <c r="G1109" s="34" t="s">
        <v>35</v>
      </c>
      <c r="H1109" s="35">
        <v>0.01</v>
      </c>
      <c r="I1109" s="9">
        <v>312</v>
      </c>
      <c r="J1109" s="9">
        <v>0.1</v>
      </c>
      <c r="K1109" s="9">
        <v>31.200000000000003</v>
      </c>
      <c r="L1109" s="5" t="s">
        <v>3</v>
      </c>
    </row>
    <row r="1110" spans="1:12" ht="45.75" hidden="1" thickBot="1" x14ac:dyDescent="0.3">
      <c r="A1110" s="6" t="s">
        <v>12</v>
      </c>
      <c r="B1110" s="32" t="s">
        <v>13</v>
      </c>
      <c r="C1110" s="32" t="s">
        <v>10</v>
      </c>
      <c r="D1110" s="37">
        <v>1.28</v>
      </c>
      <c r="E1110" s="37">
        <v>1.5</v>
      </c>
      <c r="F1110" s="37">
        <v>0.14000000000000001</v>
      </c>
      <c r="G1110" s="34" t="s">
        <v>34</v>
      </c>
      <c r="H1110" s="35">
        <v>0.02</v>
      </c>
      <c r="I1110" s="9">
        <v>3.8674406400000003</v>
      </c>
      <c r="J1110" s="9">
        <v>0.1</v>
      </c>
      <c r="K1110" s="9">
        <v>0.38674406400000005</v>
      </c>
      <c r="L1110" s="5" t="s">
        <v>3</v>
      </c>
    </row>
    <row r="1111" spans="1:12" ht="63.75" hidden="1" thickBot="1" x14ac:dyDescent="0.3">
      <c r="A1111" s="6" t="s">
        <v>14</v>
      </c>
      <c r="B1111" s="32" t="s">
        <v>15</v>
      </c>
      <c r="C1111" s="32" t="s">
        <v>10</v>
      </c>
      <c r="D1111" s="37">
        <v>2.54</v>
      </c>
      <c r="E1111" s="37">
        <v>2</v>
      </c>
      <c r="F1111" s="37">
        <v>0.76</v>
      </c>
      <c r="G1111" s="34" t="s">
        <v>34</v>
      </c>
      <c r="H1111" s="35">
        <v>0.02</v>
      </c>
      <c r="I1111" s="9">
        <v>0</v>
      </c>
      <c r="J1111" s="9">
        <v>0.05</v>
      </c>
      <c r="K1111" s="9">
        <v>0</v>
      </c>
      <c r="L1111" s="23" t="s">
        <v>165</v>
      </c>
    </row>
    <row r="1112" spans="1:12" ht="48" hidden="1" thickBot="1" x14ac:dyDescent="0.3">
      <c r="A1112" s="6" t="s">
        <v>16</v>
      </c>
      <c r="B1112" s="32" t="s">
        <v>17</v>
      </c>
      <c r="C1112" s="32" t="s">
        <v>10</v>
      </c>
      <c r="D1112" s="37">
        <v>6.52</v>
      </c>
      <c r="E1112" s="37">
        <v>1</v>
      </c>
      <c r="F1112" s="37">
        <v>0.71</v>
      </c>
      <c r="G1112" s="34" t="s">
        <v>34</v>
      </c>
      <c r="H1112" s="35">
        <v>0.03</v>
      </c>
      <c r="I1112" s="9">
        <v>-402.61365250400002</v>
      </c>
      <c r="J1112" s="9">
        <v>0.05</v>
      </c>
      <c r="K1112" s="9">
        <v>-20.130682625200002</v>
      </c>
      <c r="L1112" s="7" t="s">
        <v>7</v>
      </c>
    </row>
    <row r="1113" spans="1:12" ht="45.75" hidden="1" thickBot="1" x14ac:dyDescent="0.3">
      <c r="A1113" s="6" t="s">
        <v>18</v>
      </c>
      <c r="B1113" s="32" t="s">
        <v>19</v>
      </c>
      <c r="C1113" s="32" t="s">
        <v>10</v>
      </c>
      <c r="D1113" s="37">
        <v>8.1999999999999993</v>
      </c>
      <c r="E1113" s="37">
        <v>1.5</v>
      </c>
      <c r="F1113" s="37">
        <v>0.32</v>
      </c>
      <c r="G1113" s="34" t="s">
        <v>34</v>
      </c>
      <c r="H1113" s="35">
        <v>0.02</v>
      </c>
      <c r="I1113" s="9">
        <v>0</v>
      </c>
      <c r="J1113" s="9">
        <v>0.05</v>
      </c>
      <c r="K1113" s="9">
        <v>0</v>
      </c>
      <c r="L1113" s="23" t="s">
        <v>165</v>
      </c>
    </row>
    <row r="1114" spans="1:12" ht="63.75" hidden="1" thickBot="1" x14ac:dyDescent="0.3">
      <c r="A1114" s="6" t="s">
        <v>20</v>
      </c>
      <c r="B1114" s="32" t="s">
        <v>21</v>
      </c>
      <c r="C1114" s="32" t="s">
        <v>10</v>
      </c>
      <c r="D1114" s="37">
        <v>1.29</v>
      </c>
      <c r="E1114" s="37">
        <v>2</v>
      </c>
      <c r="F1114" s="37">
        <v>0.96</v>
      </c>
      <c r="G1114" s="34" t="s">
        <v>34</v>
      </c>
      <c r="H1114" s="35">
        <v>0.02</v>
      </c>
      <c r="I1114" s="9">
        <v>0</v>
      </c>
      <c r="J1114" s="9">
        <v>0.05</v>
      </c>
      <c r="K1114" s="9">
        <v>0</v>
      </c>
      <c r="L1114" s="23" t="s">
        <v>165</v>
      </c>
    </row>
    <row r="1115" spans="1:12" ht="45.75" hidden="1" thickBot="1" x14ac:dyDescent="0.3">
      <c r="A1115" s="6" t="s">
        <v>22</v>
      </c>
      <c r="B1115" s="32" t="s">
        <v>23</v>
      </c>
      <c r="C1115" s="32" t="s">
        <v>10</v>
      </c>
      <c r="D1115" s="37">
        <v>7.52</v>
      </c>
      <c r="E1115" s="37">
        <v>1</v>
      </c>
      <c r="F1115" s="37">
        <v>0.85</v>
      </c>
      <c r="G1115" s="34" t="s">
        <v>34</v>
      </c>
      <c r="H1115" s="35">
        <v>0.02</v>
      </c>
      <c r="I1115" s="9">
        <v>0</v>
      </c>
      <c r="J1115" s="9">
        <v>0.05</v>
      </c>
      <c r="K1115" s="9">
        <v>0</v>
      </c>
      <c r="L1115" s="23" t="s">
        <v>165</v>
      </c>
    </row>
    <row r="1116" spans="1:12" ht="63.75" hidden="1" thickBot="1" x14ac:dyDescent="0.3">
      <c r="A1116" s="6" t="s">
        <v>24</v>
      </c>
      <c r="B1116" s="32" t="s">
        <v>25</v>
      </c>
      <c r="C1116" s="32" t="s">
        <v>10</v>
      </c>
      <c r="D1116" s="37">
        <v>1</v>
      </c>
      <c r="E1116" s="37">
        <v>2</v>
      </c>
      <c r="F1116" s="37">
        <v>0.16</v>
      </c>
      <c r="G1116" s="34" t="s">
        <v>34</v>
      </c>
      <c r="H1116" s="35">
        <v>0.01</v>
      </c>
      <c r="I1116" s="9">
        <v>0.32</v>
      </c>
      <c r="J1116" s="9">
        <v>0.05</v>
      </c>
      <c r="K1116" s="9">
        <v>1.6E-2</v>
      </c>
      <c r="L1116" s="7" t="s">
        <v>11</v>
      </c>
    </row>
    <row r="1117" spans="1:12" ht="48" hidden="1" thickBot="1" x14ac:dyDescent="0.3">
      <c r="A1117" s="6" t="s">
        <v>26</v>
      </c>
      <c r="B1117" s="32" t="s">
        <v>27</v>
      </c>
      <c r="C1117" s="32" t="s">
        <v>10</v>
      </c>
      <c r="D1117" s="37">
        <v>8.59</v>
      </c>
      <c r="E1117" s="37">
        <v>1.5</v>
      </c>
      <c r="F1117" s="37">
        <v>0.08</v>
      </c>
      <c r="G1117" s="34" t="s">
        <v>34</v>
      </c>
      <c r="H1117" s="35">
        <v>0.02</v>
      </c>
      <c r="I1117" s="9">
        <v>0.27999311160000001</v>
      </c>
      <c r="J1117" s="9">
        <v>0.15</v>
      </c>
      <c r="K1117" s="9">
        <v>4.1998966739999997E-2</v>
      </c>
      <c r="L1117" s="7" t="s">
        <v>11</v>
      </c>
    </row>
    <row r="1118" spans="1:12" ht="48" hidden="1" thickBot="1" x14ac:dyDescent="0.3">
      <c r="A1118" s="6" t="s">
        <v>28</v>
      </c>
      <c r="B1118" s="32" t="s">
        <v>29</v>
      </c>
      <c r="C1118" s="32" t="s">
        <v>10</v>
      </c>
      <c r="D1118" s="37">
        <v>2.0499999999999998</v>
      </c>
      <c r="E1118" s="37">
        <v>1</v>
      </c>
      <c r="F1118" s="37">
        <v>0.65</v>
      </c>
      <c r="G1118" s="34" t="s">
        <v>34</v>
      </c>
      <c r="H1118" s="35">
        <v>0.02</v>
      </c>
      <c r="I1118" s="9">
        <v>0.54472600000000004</v>
      </c>
      <c r="J1118" s="9">
        <v>0.05</v>
      </c>
      <c r="K1118" s="9">
        <v>2.7236300000000005E-2</v>
      </c>
      <c r="L1118" s="7" t="s">
        <v>11</v>
      </c>
    </row>
    <row r="1119" spans="1:12" ht="45.75" hidden="1" thickBot="1" x14ac:dyDescent="0.3">
      <c r="A1119" s="6" t="s">
        <v>30</v>
      </c>
      <c r="B1119" s="32" t="s">
        <v>31</v>
      </c>
      <c r="C1119" s="32" t="s">
        <v>10</v>
      </c>
      <c r="D1119" s="37">
        <v>3.48</v>
      </c>
      <c r="E1119" s="37">
        <v>1.5</v>
      </c>
      <c r="F1119" s="37">
        <v>0.75</v>
      </c>
      <c r="G1119" s="34" t="s">
        <v>34</v>
      </c>
      <c r="H1119" s="35">
        <v>0.01</v>
      </c>
      <c r="I1119" s="9">
        <v>7.0266419999999998</v>
      </c>
      <c r="J1119" s="9">
        <v>0.05</v>
      </c>
      <c r="K1119" s="9">
        <v>0.35133210000000004</v>
      </c>
      <c r="L1119" s="7" t="s">
        <v>11</v>
      </c>
    </row>
    <row r="1120" spans="1:12" ht="45.75" hidden="1" thickBot="1" x14ac:dyDescent="0.3">
      <c r="A1120" s="10" t="s">
        <v>32</v>
      </c>
      <c r="B1120" s="42" t="s">
        <v>33</v>
      </c>
      <c r="C1120" s="42" t="s">
        <v>10</v>
      </c>
      <c r="D1120" s="40">
        <v>7.56</v>
      </c>
      <c r="E1120" s="40">
        <v>2</v>
      </c>
      <c r="F1120" s="40">
        <v>0.32</v>
      </c>
      <c r="G1120" s="34" t="s">
        <v>34</v>
      </c>
      <c r="H1120" s="35">
        <v>0.01</v>
      </c>
      <c r="I1120" s="11">
        <v>4.8384</v>
      </c>
      <c r="J1120" s="11">
        <v>0.05</v>
      </c>
      <c r="K1120" s="11">
        <v>0.24192000000000002</v>
      </c>
      <c r="L1120" s="7" t="s">
        <v>11</v>
      </c>
    </row>
    <row r="1121" spans="1:12" ht="45.75" hidden="1" thickBot="1" x14ac:dyDescent="0.3">
      <c r="A1121" s="6" t="s">
        <v>4</v>
      </c>
      <c r="B1121" s="32" t="s">
        <v>5</v>
      </c>
      <c r="C1121" s="32" t="s">
        <v>6</v>
      </c>
      <c r="D1121" s="36">
        <v>1.7500000000000002E-2</v>
      </c>
      <c r="E1121" s="37">
        <v>2</v>
      </c>
      <c r="F1121" s="38">
        <v>0.28000000000000003</v>
      </c>
      <c r="G1121" s="34" t="s">
        <v>34</v>
      </c>
      <c r="H1121" s="35">
        <v>0.33329999999999999</v>
      </c>
      <c r="I1121" s="9">
        <v>0</v>
      </c>
      <c r="J1121" s="9">
        <v>0.15</v>
      </c>
      <c r="K1121" s="9">
        <v>0</v>
      </c>
      <c r="L1121" s="23" t="s">
        <v>165</v>
      </c>
    </row>
    <row r="1122" spans="1:12" ht="63.75" hidden="1" thickBot="1" x14ac:dyDescent="0.3">
      <c r="A1122" s="6" t="s">
        <v>8</v>
      </c>
      <c r="B1122" s="32" t="s">
        <v>9</v>
      </c>
      <c r="C1122" s="32" t="s">
        <v>10</v>
      </c>
      <c r="D1122" s="39">
        <v>3.9</v>
      </c>
      <c r="E1122" s="39">
        <v>1</v>
      </c>
      <c r="F1122" s="39">
        <v>0.4</v>
      </c>
      <c r="G1122" s="34" t="s">
        <v>35</v>
      </c>
      <c r="H1122" s="35">
        <v>0.01</v>
      </c>
      <c r="I1122" s="9">
        <v>0</v>
      </c>
      <c r="J1122" s="9">
        <v>0.1</v>
      </c>
      <c r="K1122" s="9">
        <v>0</v>
      </c>
      <c r="L1122" s="23" t="s">
        <v>165</v>
      </c>
    </row>
    <row r="1123" spans="1:12" ht="45.75" hidden="1" thickBot="1" x14ac:dyDescent="0.3">
      <c r="A1123" s="6" t="s">
        <v>12</v>
      </c>
      <c r="B1123" s="32" t="s">
        <v>13</v>
      </c>
      <c r="C1123" s="32" t="s">
        <v>10</v>
      </c>
      <c r="D1123" s="37">
        <v>1.28</v>
      </c>
      <c r="E1123" s="37">
        <v>1.5</v>
      </c>
      <c r="F1123" s="37">
        <v>0.14000000000000001</v>
      </c>
      <c r="G1123" s="34" t="s">
        <v>34</v>
      </c>
      <c r="H1123" s="35">
        <v>0.02</v>
      </c>
      <c r="I1123" s="9">
        <v>-2495.3026560000003</v>
      </c>
      <c r="J1123" s="9">
        <v>0.1</v>
      </c>
      <c r="K1123" s="9">
        <v>-249.53026560000004</v>
      </c>
      <c r="L1123" s="7" t="s">
        <v>7</v>
      </c>
    </row>
    <row r="1124" spans="1:12" ht="63.75" hidden="1" thickBot="1" x14ac:dyDescent="0.3">
      <c r="A1124" s="6" t="s">
        <v>14</v>
      </c>
      <c r="B1124" s="32" t="s">
        <v>15</v>
      </c>
      <c r="C1124" s="32" t="s">
        <v>10</v>
      </c>
      <c r="D1124" s="37">
        <v>2.54</v>
      </c>
      <c r="E1124" s="37">
        <v>2</v>
      </c>
      <c r="F1124" s="37">
        <v>0.76</v>
      </c>
      <c r="G1124" s="34" t="s">
        <v>34</v>
      </c>
      <c r="H1124" s="35">
        <v>0.02</v>
      </c>
      <c r="I1124" s="9">
        <v>2.2585680000000003E-3</v>
      </c>
      <c r="J1124" s="9">
        <v>0.05</v>
      </c>
      <c r="K1124" s="9">
        <v>1.1292840000000001E-4</v>
      </c>
      <c r="L1124" s="5" t="s">
        <v>3</v>
      </c>
    </row>
    <row r="1125" spans="1:12" ht="48" hidden="1" thickBot="1" x14ac:dyDescent="0.3">
      <c r="A1125" s="6" t="s">
        <v>16</v>
      </c>
      <c r="B1125" s="32" t="s">
        <v>17</v>
      </c>
      <c r="C1125" s="32" t="s">
        <v>10</v>
      </c>
      <c r="D1125" s="37">
        <v>6.52</v>
      </c>
      <c r="E1125" s="37">
        <v>1</v>
      </c>
      <c r="F1125" s="37">
        <v>0.71</v>
      </c>
      <c r="G1125" s="34" t="s">
        <v>34</v>
      </c>
      <c r="H1125" s="35">
        <v>0.03</v>
      </c>
      <c r="I1125" s="9">
        <v>-521.37707467999996</v>
      </c>
      <c r="J1125" s="9">
        <v>0.05</v>
      </c>
      <c r="K1125" s="9">
        <v>-26.068853734000001</v>
      </c>
      <c r="L1125" s="7" t="s">
        <v>7</v>
      </c>
    </row>
    <row r="1126" spans="1:12" ht="45.75" hidden="1" thickBot="1" x14ac:dyDescent="0.3">
      <c r="A1126" s="6" t="s">
        <v>18</v>
      </c>
      <c r="B1126" s="32" t="s">
        <v>19</v>
      </c>
      <c r="C1126" s="32" t="s">
        <v>10</v>
      </c>
      <c r="D1126" s="37">
        <v>8.1999999999999993</v>
      </c>
      <c r="E1126" s="37">
        <v>1.5</v>
      </c>
      <c r="F1126" s="37">
        <v>0.32</v>
      </c>
      <c r="G1126" s="34" t="s">
        <v>34</v>
      </c>
      <c r="H1126" s="35">
        <v>0.02</v>
      </c>
      <c r="I1126" s="9">
        <v>0</v>
      </c>
      <c r="J1126" s="9">
        <v>0.05</v>
      </c>
      <c r="K1126" s="9">
        <v>0</v>
      </c>
      <c r="L1126" s="23" t="s">
        <v>165</v>
      </c>
    </row>
    <row r="1127" spans="1:12" ht="63.75" hidden="1" thickBot="1" x14ac:dyDescent="0.3">
      <c r="A1127" s="6" t="s">
        <v>20</v>
      </c>
      <c r="B1127" s="32" t="s">
        <v>21</v>
      </c>
      <c r="C1127" s="32" t="s">
        <v>10</v>
      </c>
      <c r="D1127" s="37">
        <v>1.29</v>
      </c>
      <c r="E1127" s="37">
        <v>2</v>
      </c>
      <c r="F1127" s="37">
        <v>0.96</v>
      </c>
      <c r="G1127" s="34" t="s">
        <v>34</v>
      </c>
      <c r="H1127" s="35">
        <v>0.02</v>
      </c>
      <c r="I1127" s="9">
        <v>0</v>
      </c>
      <c r="J1127" s="9">
        <v>0.05</v>
      </c>
      <c r="K1127" s="9">
        <v>0</v>
      </c>
      <c r="L1127" s="23" t="s">
        <v>165</v>
      </c>
    </row>
    <row r="1128" spans="1:12" ht="45.75" hidden="1" thickBot="1" x14ac:dyDescent="0.3">
      <c r="A1128" s="6" t="s">
        <v>22</v>
      </c>
      <c r="B1128" s="32" t="s">
        <v>23</v>
      </c>
      <c r="C1128" s="32" t="s">
        <v>10</v>
      </c>
      <c r="D1128" s="37">
        <v>7.52</v>
      </c>
      <c r="E1128" s="37">
        <v>1</v>
      </c>
      <c r="F1128" s="37">
        <v>0.85</v>
      </c>
      <c r="G1128" s="34" t="s">
        <v>34</v>
      </c>
      <c r="H1128" s="35">
        <v>0.02</v>
      </c>
      <c r="I1128" s="9">
        <v>0</v>
      </c>
      <c r="J1128" s="9">
        <v>0.05</v>
      </c>
      <c r="K1128" s="9">
        <v>0</v>
      </c>
      <c r="L1128" s="23" t="s">
        <v>165</v>
      </c>
    </row>
    <row r="1129" spans="1:12" ht="63.75" hidden="1" thickBot="1" x14ac:dyDescent="0.3">
      <c r="A1129" s="6" t="s">
        <v>24</v>
      </c>
      <c r="B1129" s="32" t="s">
        <v>25</v>
      </c>
      <c r="C1129" s="32" t="s">
        <v>10</v>
      </c>
      <c r="D1129" s="37">
        <v>1</v>
      </c>
      <c r="E1129" s="37">
        <v>2</v>
      </c>
      <c r="F1129" s="37">
        <v>0.16</v>
      </c>
      <c r="G1129" s="34" t="s">
        <v>34</v>
      </c>
      <c r="H1129" s="35">
        <v>0.01</v>
      </c>
      <c r="I1129" s="9">
        <v>0</v>
      </c>
      <c r="J1129" s="9">
        <v>0.05</v>
      </c>
      <c r="K1129" s="9">
        <v>0</v>
      </c>
      <c r="L1129" s="23" t="s">
        <v>165</v>
      </c>
    </row>
    <row r="1130" spans="1:12" ht="48" hidden="1" thickBot="1" x14ac:dyDescent="0.3">
      <c r="A1130" s="6" t="s">
        <v>26</v>
      </c>
      <c r="B1130" s="32" t="s">
        <v>27</v>
      </c>
      <c r="C1130" s="32" t="s">
        <v>10</v>
      </c>
      <c r="D1130" s="37">
        <v>8.59</v>
      </c>
      <c r="E1130" s="37">
        <v>1.5</v>
      </c>
      <c r="F1130" s="37">
        <v>0.08</v>
      </c>
      <c r="G1130" s="34" t="s">
        <v>34</v>
      </c>
      <c r="H1130" s="35">
        <v>0.02</v>
      </c>
      <c r="I1130" s="9">
        <v>0</v>
      </c>
      <c r="J1130" s="9">
        <v>0.15</v>
      </c>
      <c r="K1130" s="9">
        <v>0</v>
      </c>
      <c r="L1130" s="23" t="s">
        <v>165</v>
      </c>
    </row>
    <row r="1131" spans="1:12" ht="48" hidden="1" thickBot="1" x14ac:dyDescent="0.3">
      <c r="A1131" s="6" t="s">
        <v>28</v>
      </c>
      <c r="B1131" s="32" t="s">
        <v>29</v>
      </c>
      <c r="C1131" s="32" t="s">
        <v>10</v>
      </c>
      <c r="D1131" s="37">
        <v>2.0499999999999998</v>
      </c>
      <c r="E1131" s="37">
        <v>1</v>
      </c>
      <c r="F1131" s="37">
        <v>0.65</v>
      </c>
      <c r="G1131" s="34" t="s">
        <v>34</v>
      </c>
      <c r="H1131" s="35">
        <v>0.02</v>
      </c>
      <c r="I1131" s="9">
        <v>0</v>
      </c>
      <c r="J1131" s="9">
        <v>0.05</v>
      </c>
      <c r="K1131" s="9">
        <v>0</v>
      </c>
      <c r="L1131" s="23" t="s">
        <v>165</v>
      </c>
    </row>
    <row r="1132" spans="1:12" ht="45.75" hidden="1" thickBot="1" x14ac:dyDescent="0.3">
      <c r="A1132" s="6" t="s">
        <v>30</v>
      </c>
      <c r="B1132" s="32" t="s">
        <v>31</v>
      </c>
      <c r="C1132" s="32" t="s">
        <v>10</v>
      </c>
      <c r="D1132" s="37">
        <v>3.48</v>
      </c>
      <c r="E1132" s="37">
        <v>1.5</v>
      </c>
      <c r="F1132" s="37">
        <v>0.75</v>
      </c>
      <c r="G1132" s="34" t="s">
        <v>34</v>
      </c>
      <c r="H1132" s="35">
        <v>0.01</v>
      </c>
      <c r="I1132" s="9">
        <v>0</v>
      </c>
      <c r="J1132" s="9">
        <v>0.05</v>
      </c>
      <c r="K1132" s="9">
        <v>0</v>
      </c>
      <c r="L1132" s="23" t="s">
        <v>165</v>
      </c>
    </row>
    <row r="1133" spans="1:12" ht="45.75" hidden="1" thickBot="1" x14ac:dyDescent="0.3">
      <c r="A1133" s="10" t="s">
        <v>32</v>
      </c>
      <c r="B1133" s="42" t="s">
        <v>33</v>
      </c>
      <c r="C1133" s="42" t="s">
        <v>10</v>
      </c>
      <c r="D1133" s="40">
        <v>7.56</v>
      </c>
      <c r="E1133" s="40">
        <v>2</v>
      </c>
      <c r="F1133" s="40">
        <v>0.32</v>
      </c>
      <c r="G1133" s="34" t="s">
        <v>34</v>
      </c>
      <c r="H1133" s="35">
        <v>0.01</v>
      </c>
      <c r="I1133" s="11">
        <v>0</v>
      </c>
      <c r="J1133" s="11">
        <v>0.05</v>
      </c>
      <c r="K1133" s="11">
        <v>0</v>
      </c>
      <c r="L1133" s="23" t="s">
        <v>165</v>
      </c>
    </row>
    <row r="1134" spans="1:12" ht="54" customHeight="1" thickBot="1" x14ac:dyDescent="0.3">
      <c r="A1134" s="4">
        <v>82</v>
      </c>
      <c r="B1134" s="55" t="s">
        <v>158</v>
      </c>
      <c r="C1134" s="56"/>
      <c r="D1134" s="56"/>
      <c r="E1134" s="56"/>
      <c r="F1134" s="56"/>
      <c r="G1134" s="56"/>
      <c r="H1134" s="56"/>
      <c r="I1134" s="57" t="s">
        <v>2</v>
      </c>
      <c r="J1134" s="58"/>
      <c r="K1134" s="22">
        <f>SUM(K1135:K1147)</f>
        <v>0.10417943296000001</v>
      </c>
      <c r="L1134" s="5" t="s">
        <v>3</v>
      </c>
    </row>
    <row r="1135" spans="1:12" ht="45.75" hidden="1" thickBot="1" x14ac:dyDescent="0.3">
      <c r="A1135" s="6" t="s">
        <v>4</v>
      </c>
      <c r="B1135" s="32" t="s">
        <v>5</v>
      </c>
      <c r="C1135" s="32" t="s">
        <v>6</v>
      </c>
      <c r="D1135" s="36">
        <v>1.7500000000000002E-2</v>
      </c>
      <c r="E1135" s="37">
        <v>2</v>
      </c>
      <c r="F1135" s="38">
        <v>0.28000000000000003</v>
      </c>
      <c r="G1135" s="34" t="s">
        <v>34</v>
      </c>
      <c r="H1135" s="35">
        <v>0.33329999999999999</v>
      </c>
      <c r="I1135" s="9">
        <v>0</v>
      </c>
      <c r="J1135" s="9">
        <v>0.15</v>
      </c>
      <c r="K1135" s="9">
        <v>0</v>
      </c>
      <c r="L1135" s="23" t="s">
        <v>165</v>
      </c>
    </row>
    <row r="1136" spans="1:12" ht="63.75" hidden="1" thickBot="1" x14ac:dyDescent="0.3">
      <c r="A1136" s="6" t="s">
        <v>8</v>
      </c>
      <c r="B1136" s="32" t="s">
        <v>9</v>
      </c>
      <c r="C1136" s="32" t="s">
        <v>10</v>
      </c>
      <c r="D1136" s="39">
        <v>3.9</v>
      </c>
      <c r="E1136" s="39">
        <v>1</v>
      </c>
      <c r="F1136" s="39">
        <v>0.4</v>
      </c>
      <c r="G1136" s="34" t="s">
        <v>35</v>
      </c>
      <c r="H1136" s="35">
        <v>0.01</v>
      </c>
      <c r="I1136" s="9">
        <v>0</v>
      </c>
      <c r="J1136" s="9">
        <v>0.1</v>
      </c>
      <c r="K1136" s="9">
        <v>0</v>
      </c>
      <c r="L1136" s="23" t="s">
        <v>165</v>
      </c>
    </row>
    <row r="1137" spans="1:12" ht="45.75" hidden="1" thickBot="1" x14ac:dyDescent="0.3">
      <c r="A1137" s="6" t="s">
        <v>12</v>
      </c>
      <c r="B1137" s="32" t="s">
        <v>13</v>
      </c>
      <c r="C1137" s="32" t="s">
        <v>10</v>
      </c>
      <c r="D1137" s="37">
        <v>1.28</v>
      </c>
      <c r="E1137" s="37">
        <v>1.5</v>
      </c>
      <c r="F1137" s="37">
        <v>0.14000000000000001</v>
      </c>
      <c r="G1137" s="34" t="s">
        <v>34</v>
      </c>
      <c r="H1137" s="35">
        <v>0.02</v>
      </c>
      <c r="I1137" s="9">
        <v>0</v>
      </c>
      <c r="J1137" s="9">
        <v>0.1</v>
      </c>
      <c r="K1137" s="9">
        <v>0</v>
      </c>
      <c r="L1137" s="23" t="s">
        <v>165</v>
      </c>
    </row>
    <row r="1138" spans="1:12" ht="63.75" hidden="1" thickBot="1" x14ac:dyDescent="0.3">
      <c r="A1138" s="6" t="s">
        <v>14</v>
      </c>
      <c r="B1138" s="32" t="s">
        <v>15</v>
      </c>
      <c r="C1138" s="32" t="s">
        <v>10</v>
      </c>
      <c r="D1138" s="37">
        <v>2.54</v>
      </c>
      <c r="E1138" s="37">
        <v>2</v>
      </c>
      <c r="F1138" s="37">
        <v>0.76</v>
      </c>
      <c r="G1138" s="34" t="s">
        <v>34</v>
      </c>
      <c r="H1138" s="35">
        <v>0.02</v>
      </c>
      <c r="I1138" s="9">
        <v>0</v>
      </c>
      <c r="J1138" s="9">
        <v>0.05</v>
      </c>
      <c r="K1138" s="9">
        <v>0</v>
      </c>
      <c r="L1138" s="23" t="s">
        <v>165</v>
      </c>
    </row>
    <row r="1139" spans="1:12" ht="48" hidden="1" thickBot="1" x14ac:dyDescent="0.3">
      <c r="A1139" s="6" t="s">
        <v>16</v>
      </c>
      <c r="B1139" s="32" t="s">
        <v>17</v>
      </c>
      <c r="C1139" s="32" t="s">
        <v>10</v>
      </c>
      <c r="D1139" s="37">
        <v>6.52</v>
      </c>
      <c r="E1139" s="37">
        <v>1</v>
      </c>
      <c r="F1139" s="37">
        <v>0.71</v>
      </c>
      <c r="G1139" s="34" t="s">
        <v>34</v>
      </c>
      <c r="H1139" s="35">
        <v>0.03</v>
      </c>
      <c r="I1139" s="9">
        <v>4.6291999999999993E-2</v>
      </c>
      <c r="J1139" s="9">
        <v>0.05</v>
      </c>
      <c r="K1139" s="9">
        <v>2.3145999999999996E-3</v>
      </c>
      <c r="L1139" s="5" t="s">
        <v>3</v>
      </c>
    </row>
    <row r="1140" spans="1:12" ht="45.75" hidden="1" thickBot="1" x14ac:dyDescent="0.3">
      <c r="A1140" s="6" t="s">
        <v>18</v>
      </c>
      <c r="B1140" s="32" t="s">
        <v>19</v>
      </c>
      <c r="C1140" s="32" t="s">
        <v>10</v>
      </c>
      <c r="D1140" s="37">
        <v>8.1999999999999993</v>
      </c>
      <c r="E1140" s="37">
        <v>1.5</v>
      </c>
      <c r="F1140" s="37">
        <v>0.32</v>
      </c>
      <c r="G1140" s="34" t="s">
        <v>34</v>
      </c>
      <c r="H1140" s="35">
        <v>0.02</v>
      </c>
      <c r="I1140" s="9">
        <v>0</v>
      </c>
      <c r="J1140" s="9">
        <v>0.05</v>
      </c>
      <c r="K1140" s="9">
        <v>0</v>
      </c>
      <c r="L1140" s="23" t="s">
        <v>165</v>
      </c>
    </row>
    <row r="1141" spans="1:12" ht="63.75" hidden="1" thickBot="1" x14ac:dyDescent="0.3">
      <c r="A1141" s="6" t="s">
        <v>20</v>
      </c>
      <c r="B1141" s="32" t="s">
        <v>21</v>
      </c>
      <c r="C1141" s="32" t="s">
        <v>10</v>
      </c>
      <c r="D1141" s="37">
        <v>1.29</v>
      </c>
      <c r="E1141" s="37">
        <v>2</v>
      </c>
      <c r="F1141" s="37">
        <v>0.96</v>
      </c>
      <c r="G1141" s="34" t="s">
        <v>34</v>
      </c>
      <c r="H1141" s="35">
        <v>0.02</v>
      </c>
      <c r="I1141" s="9">
        <v>0</v>
      </c>
      <c r="J1141" s="9">
        <v>0.05</v>
      </c>
      <c r="K1141" s="9">
        <v>0</v>
      </c>
      <c r="L1141" s="23" t="s">
        <v>165</v>
      </c>
    </row>
    <row r="1142" spans="1:12" ht="45.75" hidden="1" thickBot="1" x14ac:dyDescent="0.3">
      <c r="A1142" s="6" t="s">
        <v>22</v>
      </c>
      <c r="B1142" s="32" t="s">
        <v>23</v>
      </c>
      <c r="C1142" s="32" t="s">
        <v>10</v>
      </c>
      <c r="D1142" s="37">
        <v>7.52</v>
      </c>
      <c r="E1142" s="37">
        <v>1</v>
      </c>
      <c r="F1142" s="37">
        <v>0.85</v>
      </c>
      <c r="G1142" s="34" t="s">
        <v>34</v>
      </c>
      <c r="H1142" s="35">
        <v>0.02</v>
      </c>
      <c r="I1142" s="9">
        <v>-1.2700903999999997E-2</v>
      </c>
      <c r="J1142" s="9">
        <v>0.05</v>
      </c>
      <c r="K1142" s="9">
        <v>-6.3504519999999995E-4</v>
      </c>
      <c r="L1142" s="7" t="s">
        <v>7</v>
      </c>
    </row>
    <row r="1143" spans="1:12" ht="63.75" hidden="1" thickBot="1" x14ac:dyDescent="0.3">
      <c r="A1143" s="6" t="s">
        <v>24</v>
      </c>
      <c r="B1143" s="32" t="s">
        <v>25</v>
      </c>
      <c r="C1143" s="32" t="s">
        <v>10</v>
      </c>
      <c r="D1143" s="37">
        <v>1</v>
      </c>
      <c r="E1143" s="37">
        <v>2</v>
      </c>
      <c r="F1143" s="37">
        <v>0.16</v>
      </c>
      <c r="G1143" s="34" t="s">
        <v>34</v>
      </c>
      <c r="H1143" s="35">
        <v>0.01</v>
      </c>
      <c r="I1143" s="9">
        <v>0</v>
      </c>
      <c r="J1143" s="9">
        <v>0.05</v>
      </c>
      <c r="K1143" s="9">
        <v>0</v>
      </c>
      <c r="L1143" s="23" t="s">
        <v>165</v>
      </c>
    </row>
    <row r="1144" spans="1:12" ht="48" hidden="1" thickBot="1" x14ac:dyDescent="0.3">
      <c r="A1144" s="6" t="s">
        <v>26</v>
      </c>
      <c r="B1144" s="32" t="s">
        <v>27</v>
      </c>
      <c r="C1144" s="32" t="s">
        <v>10</v>
      </c>
      <c r="D1144" s="37">
        <v>8.59</v>
      </c>
      <c r="E1144" s="37">
        <v>1.5</v>
      </c>
      <c r="F1144" s="37">
        <v>0.08</v>
      </c>
      <c r="G1144" s="34" t="s">
        <v>34</v>
      </c>
      <c r="H1144" s="35">
        <v>0.02</v>
      </c>
      <c r="I1144" s="9">
        <v>-2.8161455999999997E-3</v>
      </c>
      <c r="J1144" s="9">
        <v>0.15</v>
      </c>
      <c r="K1144" s="9">
        <v>-4.2242183999999992E-4</v>
      </c>
      <c r="L1144" s="7" t="s">
        <v>7</v>
      </c>
    </row>
    <row r="1145" spans="1:12" ht="48" hidden="1" thickBot="1" x14ac:dyDescent="0.3">
      <c r="A1145" s="6" t="s">
        <v>28</v>
      </c>
      <c r="B1145" s="32" t="s">
        <v>29</v>
      </c>
      <c r="C1145" s="32" t="s">
        <v>10</v>
      </c>
      <c r="D1145" s="37">
        <v>2.0499999999999998</v>
      </c>
      <c r="E1145" s="37">
        <v>1</v>
      </c>
      <c r="F1145" s="37">
        <v>0.65</v>
      </c>
      <c r="G1145" s="34" t="s">
        <v>34</v>
      </c>
      <c r="H1145" s="35">
        <v>0.02</v>
      </c>
      <c r="I1145" s="9">
        <v>2.058446</v>
      </c>
      <c r="J1145" s="9">
        <v>0.05</v>
      </c>
      <c r="K1145" s="9">
        <v>0.10292230000000001</v>
      </c>
      <c r="L1145" s="5" t="s">
        <v>3</v>
      </c>
    </row>
    <row r="1146" spans="1:12" ht="45.75" hidden="1" thickBot="1" x14ac:dyDescent="0.3">
      <c r="A1146" s="6" t="s">
        <v>30</v>
      </c>
      <c r="B1146" s="32" t="s">
        <v>31</v>
      </c>
      <c r="C1146" s="32" t="s">
        <v>10</v>
      </c>
      <c r="D1146" s="37">
        <v>3.48</v>
      </c>
      <c r="E1146" s="37">
        <v>1.5</v>
      </c>
      <c r="F1146" s="37">
        <v>0.75</v>
      </c>
      <c r="G1146" s="34" t="s">
        <v>34</v>
      </c>
      <c r="H1146" s="35">
        <v>0.01</v>
      </c>
      <c r="I1146" s="9">
        <v>0</v>
      </c>
      <c r="J1146" s="9">
        <v>0.05</v>
      </c>
      <c r="K1146" s="9">
        <v>0</v>
      </c>
      <c r="L1146" s="23" t="s">
        <v>165</v>
      </c>
    </row>
    <row r="1147" spans="1:12" ht="45.75" hidden="1" thickBot="1" x14ac:dyDescent="0.3">
      <c r="A1147" s="10" t="s">
        <v>32</v>
      </c>
      <c r="B1147" s="42" t="s">
        <v>33</v>
      </c>
      <c r="C1147" s="42" t="s">
        <v>10</v>
      </c>
      <c r="D1147" s="40">
        <v>7.56</v>
      </c>
      <c r="E1147" s="40">
        <v>2</v>
      </c>
      <c r="F1147" s="40">
        <v>0.32</v>
      </c>
      <c r="G1147" s="34" t="s">
        <v>34</v>
      </c>
      <c r="H1147" s="35">
        <v>0.01</v>
      </c>
      <c r="I1147" s="11">
        <v>0</v>
      </c>
      <c r="J1147" s="11">
        <v>0.05</v>
      </c>
      <c r="K1147" s="11">
        <v>0</v>
      </c>
      <c r="L1147" s="23" t="s">
        <v>165</v>
      </c>
    </row>
    <row r="1148" spans="1:12" ht="45.75" hidden="1" thickBot="1" x14ac:dyDescent="0.3">
      <c r="A1148" s="6" t="s">
        <v>4</v>
      </c>
      <c r="B1148" s="32" t="s">
        <v>5</v>
      </c>
      <c r="C1148" s="32" t="s">
        <v>6</v>
      </c>
      <c r="D1148" s="36">
        <v>1.7500000000000002E-2</v>
      </c>
      <c r="E1148" s="37">
        <v>2</v>
      </c>
      <c r="F1148" s="38">
        <v>0.28000000000000003</v>
      </c>
      <c r="G1148" s="34" t="s">
        <v>34</v>
      </c>
      <c r="H1148" s="35">
        <v>0.33329999999999999</v>
      </c>
      <c r="I1148" s="9">
        <v>0</v>
      </c>
      <c r="J1148" s="9">
        <v>0.15</v>
      </c>
      <c r="K1148" s="9">
        <v>0</v>
      </c>
      <c r="L1148" s="23" t="s">
        <v>165</v>
      </c>
    </row>
    <row r="1149" spans="1:12" ht="63.75" hidden="1" thickBot="1" x14ac:dyDescent="0.3">
      <c r="A1149" s="6" t="s">
        <v>8</v>
      </c>
      <c r="B1149" s="32" t="s">
        <v>9</v>
      </c>
      <c r="C1149" s="32" t="s">
        <v>10</v>
      </c>
      <c r="D1149" s="39">
        <v>3.9</v>
      </c>
      <c r="E1149" s="39">
        <v>1</v>
      </c>
      <c r="F1149" s="39">
        <v>0.4</v>
      </c>
      <c r="G1149" s="34" t="s">
        <v>35</v>
      </c>
      <c r="H1149" s="35">
        <v>0.01</v>
      </c>
      <c r="I1149" s="9">
        <v>0</v>
      </c>
      <c r="J1149" s="9">
        <v>0.1</v>
      </c>
      <c r="K1149" s="9">
        <v>0</v>
      </c>
      <c r="L1149" s="23" t="s">
        <v>165</v>
      </c>
    </row>
    <row r="1150" spans="1:12" ht="45.75" hidden="1" thickBot="1" x14ac:dyDescent="0.3">
      <c r="A1150" s="6" t="s">
        <v>12</v>
      </c>
      <c r="B1150" s="32" t="s">
        <v>13</v>
      </c>
      <c r="C1150" s="32" t="s">
        <v>10</v>
      </c>
      <c r="D1150" s="37">
        <v>1.28</v>
      </c>
      <c r="E1150" s="37">
        <v>1.5</v>
      </c>
      <c r="F1150" s="37">
        <v>0.14000000000000001</v>
      </c>
      <c r="G1150" s="34" t="s">
        <v>34</v>
      </c>
      <c r="H1150" s="35">
        <v>0.02</v>
      </c>
      <c r="I1150" s="9">
        <v>-870.47116800000015</v>
      </c>
      <c r="J1150" s="9">
        <v>0.1</v>
      </c>
      <c r="K1150" s="9">
        <v>-87.047116800000026</v>
      </c>
      <c r="L1150" s="7" t="s">
        <v>7</v>
      </c>
    </row>
    <row r="1151" spans="1:12" ht="63.75" hidden="1" thickBot="1" x14ac:dyDescent="0.3">
      <c r="A1151" s="6" t="s">
        <v>14</v>
      </c>
      <c r="B1151" s="32" t="s">
        <v>15</v>
      </c>
      <c r="C1151" s="32" t="s">
        <v>10</v>
      </c>
      <c r="D1151" s="37">
        <v>2.54</v>
      </c>
      <c r="E1151" s="37">
        <v>2</v>
      </c>
      <c r="F1151" s="37">
        <v>0.76</v>
      </c>
      <c r="G1151" s="34" t="s">
        <v>34</v>
      </c>
      <c r="H1151" s="35">
        <v>0.02</v>
      </c>
      <c r="I1151" s="9">
        <v>0</v>
      </c>
      <c r="J1151" s="9">
        <v>0.05</v>
      </c>
      <c r="K1151" s="9">
        <v>0</v>
      </c>
      <c r="L1151" s="23" t="s">
        <v>165</v>
      </c>
    </row>
    <row r="1152" spans="1:12" ht="48" hidden="1" thickBot="1" x14ac:dyDescent="0.3">
      <c r="A1152" s="6" t="s">
        <v>16</v>
      </c>
      <c r="B1152" s="32" t="s">
        <v>17</v>
      </c>
      <c r="C1152" s="32" t="s">
        <v>10</v>
      </c>
      <c r="D1152" s="37">
        <v>6.52</v>
      </c>
      <c r="E1152" s="37">
        <v>1</v>
      </c>
      <c r="F1152" s="37">
        <v>0.71</v>
      </c>
      <c r="G1152" s="34" t="s">
        <v>34</v>
      </c>
      <c r="H1152" s="35">
        <v>0.03</v>
      </c>
      <c r="I1152" s="9">
        <v>-1546.0389216799997</v>
      </c>
      <c r="J1152" s="9">
        <v>0.05</v>
      </c>
      <c r="K1152" s="9">
        <v>-77.301946083999994</v>
      </c>
      <c r="L1152" s="7" t="s">
        <v>7</v>
      </c>
    </row>
    <row r="1153" spans="1:12" ht="45.75" hidden="1" thickBot="1" x14ac:dyDescent="0.3">
      <c r="A1153" s="6" t="s">
        <v>18</v>
      </c>
      <c r="B1153" s="32" t="s">
        <v>19</v>
      </c>
      <c r="C1153" s="32" t="s">
        <v>10</v>
      </c>
      <c r="D1153" s="37">
        <v>8.1999999999999993</v>
      </c>
      <c r="E1153" s="37">
        <v>1.5</v>
      </c>
      <c r="F1153" s="37">
        <v>0.32</v>
      </c>
      <c r="G1153" s="34" t="s">
        <v>34</v>
      </c>
      <c r="H1153" s="35">
        <v>0.02</v>
      </c>
      <c r="I1153" s="9">
        <v>0</v>
      </c>
      <c r="J1153" s="9">
        <v>0.05</v>
      </c>
      <c r="K1153" s="9">
        <v>0</v>
      </c>
      <c r="L1153" s="23" t="s">
        <v>165</v>
      </c>
    </row>
    <row r="1154" spans="1:12" ht="63.75" hidden="1" thickBot="1" x14ac:dyDescent="0.3">
      <c r="A1154" s="6" t="s">
        <v>20</v>
      </c>
      <c r="B1154" s="32" t="s">
        <v>21</v>
      </c>
      <c r="C1154" s="32" t="s">
        <v>10</v>
      </c>
      <c r="D1154" s="37">
        <v>1.29</v>
      </c>
      <c r="E1154" s="37">
        <v>2</v>
      </c>
      <c r="F1154" s="37">
        <v>0.96</v>
      </c>
      <c r="G1154" s="34" t="s">
        <v>34</v>
      </c>
      <c r="H1154" s="35">
        <v>0.02</v>
      </c>
      <c r="I1154" s="9">
        <v>0</v>
      </c>
      <c r="J1154" s="9">
        <v>0.05</v>
      </c>
      <c r="K1154" s="9">
        <v>0</v>
      </c>
      <c r="L1154" s="23" t="s">
        <v>165</v>
      </c>
    </row>
    <row r="1155" spans="1:12" ht="45.75" hidden="1" thickBot="1" x14ac:dyDescent="0.3">
      <c r="A1155" s="6" t="s">
        <v>22</v>
      </c>
      <c r="B1155" s="32" t="s">
        <v>23</v>
      </c>
      <c r="C1155" s="32" t="s">
        <v>10</v>
      </c>
      <c r="D1155" s="37">
        <v>7.52</v>
      </c>
      <c r="E1155" s="37">
        <v>1</v>
      </c>
      <c r="F1155" s="37">
        <v>0.85</v>
      </c>
      <c r="G1155" s="34" t="s">
        <v>34</v>
      </c>
      <c r="H1155" s="35">
        <v>0.02</v>
      </c>
      <c r="I1155" s="9">
        <v>0</v>
      </c>
      <c r="J1155" s="9">
        <v>0.05</v>
      </c>
      <c r="K1155" s="9">
        <v>0</v>
      </c>
      <c r="L1155" s="23" t="s">
        <v>165</v>
      </c>
    </row>
    <row r="1156" spans="1:12" ht="63.75" hidden="1" thickBot="1" x14ac:dyDescent="0.3">
      <c r="A1156" s="6" t="s">
        <v>24</v>
      </c>
      <c r="B1156" s="32" t="s">
        <v>25</v>
      </c>
      <c r="C1156" s="32" t="s">
        <v>10</v>
      </c>
      <c r="D1156" s="37">
        <v>1</v>
      </c>
      <c r="E1156" s="37">
        <v>2</v>
      </c>
      <c r="F1156" s="37">
        <v>0.16</v>
      </c>
      <c r="G1156" s="34" t="s">
        <v>34</v>
      </c>
      <c r="H1156" s="35">
        <v>0.01</v>
      </c>
      <c r="I1156" s="9">
        <v>0</v>
      </c>
      <c r="J1156" s="9">
        <v>0.05</v>
      </c>
      <c r="K1156" s="9">
        <v>0</v>
      </c>
      <c r="L1156" s="23" t="s">
        <v>165</v>
      </c>
    </row>
    <row r="1157" spans="1:12" ht="48" hidden="1" thickBot="1" x14ac:dyDescent="0.3">
      <c r="A1157" s="6" t="s">
        <v>26</v>
      </c>
      <c r="B1157" s="32" t="s">
        <v>27</v>
      </c>
      <c r="C1157" s="32" t="s">
        <v>10</v>
      </c>
      <c r="D1157" s="37">
        <v>8.59</v>
      </c>
      <c r="E1157" s="37">
        <v>1.5</v>
      </c>
      <c r="F1157" s="37">
        <v>0.08</v>
      </c>
      <c r="G1157" s="34" t="s">
        <v>34</v>
      </c>
      <c r="H1157" s="35">
        <v>0.02</v>
      </c>
      <c r="I1157" s="9">
        <v>0</v>
      </c>
      <c r="J1157" s="9">
        <v>0.15</v>
      </c>
      <c r="K1157" s="9">
        <v>0</v>
      </c>
      <c r="L1157" s="23" t="s">
        <v>165</v>
      </c>
    </row>
    <row r="1158" spans="1:12" ht="48" hidden="1" thickBot="1" x14ac:dyDescent="0.3">
      <c r="A1158" s="6" t="s">
        <v>28</v>
      </c>
      <c r="B1158" s="32" t="s">
        <v>29</v>
      </c>
      <c r="C1158" s="32" t="s">
        <v>10</v>
      </c>
      <c r="D1158" s="37">
        <v>2.0499999999999998</v>
      </c>
      <c r="E1158" s="37">
        <v>1</v>
      </c>
      <c r="F1158" s="37">
        <v>0.65</v>
      </c>
      <c r="G1158" s="34" t="s">
        <v>34</v>
      </c>
      <c r="H1158" s="35">
        <v>0.02</v>
      </c>
      <c r="I1158" s="9">
        <v>0</v>
      </c>
      <c r="J1158" s="9">
        <v>0.05</v>
      </c>
      <c r="K1158" s="9">
        <v>0</v>
      </c>
      <c r="L1158" s="23" t="s">
        <v>165</v>
      </c>
    </row>
    <row r="1159" spans="1:12" ht="45.75" hidden="1" thickBot="1" x14ac:dyDescent="0.3">
      <c r="A1159" s="6" t="s">
        <v>30</v>
      </c>
      <c r="B1159" s="32" t="s">
        <v>31</v>
      </c>
      <c r="C1159" s="32" t="s">
        <v>10</v>
      </c>
      <c r="D1159" s="37">
        <v>3.48</v>
      </c>
      <c r="E1159" s="37">
        <v>1.5</v>
      </c>
      <c r="F1159" s="37">
        <v>0.75</v>
      </c>
      <c r="G1159" s="34" t="s">
        <v>34</v>
      </c>
      <c r="H1159" s="35">
        <v>0.01</v>
      </c>
      <c r="I1159" s="9">
        <v>7.83</v>
      </c>
      <c r="J1159" s="9">
        <v>0.05</v>
      </c>
      <c r="K1159" s="9">
        <v>0.39150000000000001</v>
      </c>
      <c r="L1159" s="5" t="s">
        <v>3</v>
      </c>
    </row>
    <row r="1160" spans="1:12" ht="45.75" hidden="1" thickBot="1" x14ac:dyDescent="0.3">
      <c r="A1160" s="10" t="s">
        <v>32</v>
      </c>
      <c r="B1160" s="42" t="s">
        <v>33</v>
      </c>
      <c r="C1160" s="42" t="s">
        <v>10</v>
      </c>
      <c r="D1160" s="40">
        <v>7.56</v>
      </c>
      <c r="E1160" s="40">
        <v>2</v>
      </c>
      <c r="F1160" s="40">
        <v>0.32</v>
      </c>
      <c r="G1160" s="34" t="s">
        <v>34</v>
      </c>
      <c r="H1160" s="35">
        <v>0.01</v>
      </c>
      <c r="I1160" s="11">
        <v>0</v>
      </c>
      <c r="J1160" s="11">
        <v>0.05</v>
      </c>
      <c r="K1160" s="11">
        <v>0</v>
      </c>
      <c r="L1160" s="23" t="s">
        <v>165</v>
      </c>
    </row>
    <row r="1161" spans="1:12" ht="35.25" customHeight="1" thickBot="1" x14ac:dyDescent="0.3">
      <c r="A1161" s="4">
        <v>84</v>
      </c>
      <c r="B1161" s="55" t="s">
        <v>159</v>
      </c>
      <c r="C1161" s="56"/>
      <c r="D1161" s="56"/>
      <c r="E1161" s="56"/>
      <c r="F1161" s="56"/>
      <c r="G1161" s="56"/>
      <c r="H1161" s="56"/>
      <c r="I1161" s="57" t="s">
        <v>2</v>
      </c>
      <c r="J1161" s="58"/>
      <c r="K1161" s="22">
        <f>SUM(K1162:K1174)</f>
        <v>0.39150000000000001</v>
      </c>
      <c r="L1161" s="5" t="s">
        <v>3</v>
      </c>
    </row>
    <row r="1162" spans="1:12" ht="45.75" hidden="1" thickBot="1" x14ac:dyDescent="0.3">
      <c r="A1162" s="6" t="s">
        <v>4</v>
      </c>
      <c r="B1162" s="32" t="s">
        <v>5</v>
      </c>
      <c r="C1162" s="32" t="s">
        <v>6</v>
      </c>
      <c r="D1162" s="36">
        <v>1.7500000000000002E-2</v>
      </c>
      <c r="E1162" s="37">
        <v>2</v>
      </c>
      <c r="F1162" s="38">
        <v>0.28000000000000003</v>
      </c>
      <c r="G1162" s="34" t="s">
        <v>34</v>
      </c>
      <c r="H1162" s="35">
        <v>0.33329999999999999</v>
      </c>
      <c r="I1162" s="9">
        <v>0</v>
      </c>
      <c r="J1162" s="9">
        <v>0.15</v>
      </c>
      <c r="K1162" s="9">
        <v>0</v>
      </c>
      <c r="L1162" s="23" t="s">
        <v>165</v>
      </c>
    </row>
    <row r="1163" spans="1:12" ht="63.75" hidden="1" thickBot="1" x14ac:dyDescent="0.3">
      <c r="A1163" s="6" t="s">
        <v>8</v>
      </c>
      <c r="B1163" s="32" t="s">
        <v>9</v>
      </c>
      <c r="C1163" s="32" t="s">
        <v>10</v>
      </c>
      <c r="D1163" s="39">
        <v>3.9</v>
      </c>
      <c r="E1163" s="39">
        <v>1</v>
      </c>
      <c r="F1163" s="39">
        <v>0.4</v>
      </c>
      <c r="G1163" s="34" t="s">
        <v>35</v>
      </c>
      <c r="H1163" s="35">
        <v>0.01</v>
      </c>
      <c r="I1163" s="9">
        <v>0</v>
      </c>
      <c r="J1163" s="9">
        <v>0.1</v>
      </c>
      <c r="K1163" s="9">
        <v>0</v>
      </c>
      <c r="L1163" s="23" t="s">
        <v>165</v>
      </c>
    </row>
    <row r="1164" spans="1:12" ht="45.75" hidden="1" thickBot="1" x14ac:dyDescent="0.3">
      <c r="A1164" s="6" t="s">
        <v>12</v>
      </c>
      <c r="B1164" s="32" t="s">
        <v>13</v>
      </c>
      <c r="C1164" s="32" t="s">
        <v>10</v>
      </c>
      <c r="D1164" s="37">
        <v>1.28</v>
      </c>
      <c r="E1164" s="37">
        <v>1.5</v>
      </c>
      <c r="F1164" s="37">
        <v>0.14000000000000001</v>
      </c>
      <c r="G1164" s="34" t="s">
        <v>34</v>
      </c>
      <c r="H1164" s="35">
        <v>0.02</v>
      </c>
      <c r="I1164" s="9">
        <v>0</v>
      </c>
      <c r="J1164" s="9">
        <v>0.1</v>
      </c>
      <c r="K1164" s="9">
        <v>0</v>
      </c>
      <c r="L1164" s="23" t="s">
        <v>165</v>
      </c>
    </row>
    <row r="1165" spans="1:12" ht="63.75" hidden="1" thickBot="1" x14ac:dyDescent="0.3">
      <c r="A1165" s="6" t="s">
        <v>14</v>
      </c>
      <c r="B1165" s="32" t="s">
        <v>15</v>
      </c>
      <c r="C1165" s="32" t="s">
        <v>10</v>
      </c>
      <c r="D1165" s="37">
        <v>2.54</v>
      </c>
      <c r="E1165" s="37">
        <v>2</v>
      </c>
      <c r="F1165" s="37">
        <v>0.76</v>
      </c>
      <c r="G1165" s="34" t="s">
        <v>34</v>
      </c>
      <c r="H1165" s="35">
        <v>0.02</v>
      </c>
      <c r="I1165" s="9">
        <v>0</v>
      </c>
      <c r="J1165" s="9">
        <v>0.05</v>
      </c>
      <c r="K1165" s="9">
        <v>0</v>
      </c>
      <c r="L1165" s="23" t="s">
        <v>165</v>
      </c>
    </row>
    <row r="1166" spans="1:12" ht="48" hidden="1" thickBot="1" x14ac:dyDescent="0.3">
      <c r="A1166" s="6" t="s">
        <v>16</v>
      </c>
      <c r="B1166" s="32" t="s">
        <v>17</v>
      </c>
      <c r="C1166" s="32" t="s">
        <v>10</v>
      </c>
      <c r="D1166" s="37">
        <v>6.52</v>
      </c>
      <c r="E1166" s="37">
        <v>1</v>
      </c>
      <c r="F1166" s="37">
        <v>0.71</v>
      </c>
      <c r="G1166" s="34" t="s">
        <v>34</v>
      </c>
      <c r="H1166" s="35">
        <v>0.03</v>
      </c>
      <c r="I1166" s="9">
        <v>0</v>
      </c>
      <c r="J1166" s="9">
        <v>0.05</v>
      </c>
      <c r="K1166" s="9">
        <v>0</v>
      </c>
      <c r="L1166" s="23" t="s">
        <v>165</v>
      </c>
    </row>
    <row r="1167" spans="1:12" ht="45.75" hidden="1" thickBot="1" x14ac:dyDescent="0.3">
      <c r="A1167" s="6" t="s">
        <v>18</v>
      </c>
      <c r="B1167" s="32" t="s">
        <v>19</v>
      </c>
      <c r="C1167" s="32" t="s">
        <v>10</v>
      </c>
      <c r="D1167" s="37">
        <v>8.1999999999999993</v>
      </c>
      <c r="E1167" s="37">
        <v>1.5</v>
      </c>
      <c r="F1167" s="37">
        <v>0.32</v>
      </c>
      <c r="G1167" s="34" t="s">
        <v>34</v>
      </c>
      <c r="H1167" s="35">
        <v>0.02</v>
      </c>
      <c r="I1167" s="9">
        <v>0</v>
      </c>
      <c r="J1167" s="9">
        <v>0.05</v>
      </c>
      <c r="K1167" s="9">
        <v>0</v>
      </c>
      <c r="L1167" s="23" t="s">
        <v>165</v>
      </c>
    </row>
    <row r="1168" spans="1:12" ht="63.75" hidden="1" thickBot="1" x14ac:dyDescent="0.3">
      <c r="A1168" s="6" t="s">
        <v>20</v>
      </c>
      <c r="B1168" s="32" t="s">
        <v>21</v>
      </c>
      <c r="C1168" s="32" t="s">
        <v>10</v>
      </c>
      <c r="D1168" s="37">
        <v>1.29</v>
      </c>
      <c r="E1168" s="37">
        <v>2</v>
      </c>
      <c r="F1168" s="37">
        <v>0.96</v>
      </c>
      <c r="G1168" s="34" t="s">
        <v>34</v>
      </c>
      <c r="H1168" s="35">
        <v>0.02</v>
      </c>
      <c r="I1168" s="9">
        <v>0</v>
      </c>
      <c r="J1168" s="9">
        <v>0.05</v>
      </c>
      <c r="K1168" s="9">
        <v>0</v>
      </c>
      <c r="L1168" s="23" t="s">
        <v>165</v>
      </c>
    </row>
    <row r="1169" spans="1:12" ht="45.75" hidden="1" thickBot="1" x14ac:dyDescent="0.3">
      <c r="A1169" s="6" t="s">
        <v>22</v>
      </c>
      <c r="B1169" s="32" t="s">
        <v>23</v>
      </c>
      <c r="C1169" s="32" t="s">
        <v>10</v>
      </c>
      <c r="D1169" s="37">
        <v>7.52</v>
      </c>
      <c r="E1169" s="37">
        <v>1</v>
      </c>
      <c r="F1169" s="37">
        <v>0.85</v>
      </c>
      <c r="G1169" s="34" t="s">
        <v>34</v>
      </c>
      <c r="H1169" s="35">
        <v>0.02</v>
      </c>
      <c r="I1169" s="9">
        <v>0</v>
      </c>
      <c r="J1169" s="9">
        <v>0.05</v>
      </c>
      <c r="K1169" s="9">
        <v>0</v>
      </c>
      <c r="L1169" s="23" t="s">
        <v>165</v>
      </c>
    </row>
    <row r="1170" spans="1:12" ht="63.75" hidden="1" thickBot="1" x14ac:dyDescent="0.3">
      <c r="A1170" s="6" t="s">
        <v>24</v>
      </c>
      <c r="B1170" s="32" t="s">
        <v>25</v>
      </c>
      <c r="C1170" s="32" t="s">
        <v>10</v>
      </c>
      <c r="D1170" s="37">
        <v>1</v>
      </c>
      <c r="E1170" s="37">
        <v>2</v>
      </c>
      <c r="F1170" s="37">
        <v>0.16</v>
      </c>
      <c r="G1170" s="34" t="s">
        <v>34</v>
      </c>
      <c r="H1170" s="35">
        <v>0.01</v>
      </c>
      <c r="I1170" s="9">
        <v>0</v>
      </c>
      <c r="J1170" s="9">
        <v>0.05</v>
      </c>
      <c r="K1170" s="9">
        <v>0</v>
      </c>
      <c r="L1170" s="23" t="s">
        <v>165</v>
      </c>
    </row>
    <row r="1171" spans="1:12" ht="48" hidden="1" thickBot="1" x14ac:dyDescent="0.3">
      <c r="A1171" s="6" t="s">
        <v>26</v>
      </c>
      <c r="B1171" s="32" t="s">
        <v>27</v>
      </c>
      <c r="C1171" s="32" t="s">
        <v>10</v>
      </c>
      <c r="D1171" s="37">
        <v>8.59</v>
      </c>
      <c r="E1171" s="37">
        <v>1.5</v>
      </c>
      <c r="F1171" s="37">
        <v>0.08</v>
      </c>
      <c r="G1171" s="34" t="s">
        <v>34</v>
      </c>
      <c r="H1171" s="35">
        <v>0.02</v>
      </c>
      <c r="I1171" s="9">
        <v>0</v>
      </c>
      <c r="J1171" s="9">
        <v>0.15</v>
      </c>
      <c r="K1171" s="9">
        <v>0</v>
      </c>
      <c r="L1171" s="23" t="s">
        <v>165</v>
      </c>
    </row>
    <row r="1172" spans="1:12" ht="48" hidden="1" thickBot="1" x14ac:dyDescent="0.3">
      <c r="A1172" s="6" t="s">
        <v>28</v>
      </c>
      <c r="B1172" s="32" t="s">
        <v>29</v>
      </c>
      <c r="C1172" s="32" t="s">
        <v>10</v>
      </c>
      <c r="D1172" s="37">
        <v>2.0499999999999998</v>
      </c>
      <c r="E1172" s="37">
        <v>1</v>
      </c>
      <c r="F1172" s="37">
        <v>0.65</v>
      </c>
      <c r="G1172" s="34" t="s">
        <v>34</v>
      </c>
      <c r="H1172" s="35">
        <v>0.02</v>
      </c>
      <c r="I1172" s="9">
        <v>0</v>
      </c>
      <c r="J1172" s="9">
        <v>0.05</v>
      </c>
      <c r="K1172" s="9">
        <v>0</v>
      </c>
      <c r="L1172" s="23" t="s">
        <v>165</v>
      </c>
    </row>
    <row r="1173" spans="1:12" ht="45.75" hidden="1" thickBot="1" x14ac:dyDescent="0.3">
      <c r="A1173" s="6" t="s">
        <v>30</v>
      </c>
      <c r="B1173" s="32" t="s">
        <v>31</v>
      </c>
      <c r="C1173" s="32" t="s">
        <v>10</v>
      </c>
      <c r="D1173" s="37">
        <v>3.48</v>
      </c>
      <c r="E1173" s="37">
        <v>1.5</v>
      </c>
      <c r="F1173" s="37">
        <v>0.75</v>
      </c>
      <c r="G1173" s="34" t="s">
        <v>34</v>
      </c>
      <c r="H1173" s="35">
        <v>0.01</v>
      </c>
      <c r="I1173" s="9">
        <v>7.83</v>
      </c>
      <c r="J1173" s="9">
        <v>0.05</v>
      </c>
      <c r="K1173" s="9">
        <v>0.39150000000000001</v>
      </c>
      <c r="L1173" s="5" t="s">
        <v>3</v>
      </c>
    </row>
    <row r="1174" spans="1:12" ht="45.75" hidden="1" thickBot="1" x14ac:dyDescent="0.3">
      <c r="A1174" s="10" t="s">
        <v>32</v>
      </c>
      <c r="B1174" s="42" t="s">
        <v>33</v>
      </c>
      <c r="C1174" s="42" t="s">
        <v>10</v>
      </c>
      <c r="D1174" s="40">
        <v>7.56</v>
      </c>
      <c r="E1174" s="40">
        <v>2</v>
      </c>
      <c r="F1174" s="40">
        <v>0.32</v>
      </c>
      <c r="G1174" s="34" t="s">
        <v>34</v>
      </c>
      <c r="H1174" s="35">
        <v>0.01</v>
      </c>
      <c r="I1174" s="11">
        <v>0</v>
      </c>
      <c r="J1174" s="11">
        <v>0.05</v>
      </c>
      <c r="K1174" s="11">
        <v>0</v>
      </c>
      <c r="L1174" s="23" t="s">
        <v>165</v>
      </c>
    </row>
    <row r="1175" spans="1:12" ht="31.5" customHeight="1" thickBot="1" x14ac:dyDescent="0.3">
      <c r="A1175" s="4">
        <v>85</v>
      </c>
      <c r="B1175" s="55" t="s">
        <v>135</v>
      </c>
      <c r="C1175" s="56"/>
      <c r="D1175" s="56"/>
      <c r="E1175" s="56"/>
      <c r="F1175" s="56"/>
      <c r="G1175" s="56"/>
      <c r="H1175" s="56"/>
      <c r="I1175" s="57" t="s">
        <v>2</v>
      </c>
      <c r="J1175" s="58"/>
      <c r="K1175" s="22">
        <f>SUM(K1176:K1188)</f>
        <v>1.3595940511500002</v>
      </c>
      <c r="L1175" s="5" t="s">
        <v>3</v>
      </c>
    </row>
    <row r="1176" spans="1:12" ht="45.75" hidden="1" thickBot="1" x14ac:dyDescent="0.3">
      <c r="A1176" s="6" t="s">
        <v>4</v>
      </c>
      <c r="B1176" s="32" t="s">
        <v>5</v>
      </c>
      <c r="C1176" s="32" t="s">
        <v>6</v>
      </c>
      <c r="D1176" s="36">
        <v>2.7400000000000001E-2</v>
      </c>
      <c r="E1176" s="37">
        <v>2</v>
      </c>
      <c r="F1176" s="38">
        <v>0.25</v>
      </c>
      <c r="G1176" s="34" t="s">
        <v>34</v>
      </c>
      <c r="H1176" s="35">
        <v>0.33329999999999999</v>
      </c>
      <c r="I1176" s="9">
        <v>5.0035139999999999E-2</v>
      </c>
      <c r="J1176" s="9">
        <v>0.15</v>
      </c>
      <c r="K1176" s="9">
        <v>7.5052709999999991E-3</v>
      </c>
      <c r="L1176" s="5" t="s">
        <v>3</v>
      </c>
    </row>
    <row r="1177" spans="1:12" ht="63.75" hidden="1" thickBot="1" x14ac:dyDescent="0.3">
      <c r="A1177" s="6" t="s">
        <v>8</v>
      </c>
      <c r="B1177" s="32" t="s">
        <v>9</v>
      </c>
      <c r="C1177" s="32" t="s">
        <v>10</v>
      </c>
      <c r="D1177" s="39">
        <v>0.5</v>
      </c>
      <c r="E1177" s="39">
        <v>1</v>
      </c>
      <c r="F1177" s="39">
        <v>0.12</v>
      </c>
      <c r="G1177" s="34" t="s">
        <v>35</v>
      </c>
      <c r="H1177" s="35">
        <v>0.01</v>
      </c>
      <c r="I1177" s="9">
        <v>0</v>
      </c>
      <c r="J1177" s="9">
        <v>0.1</v>
      </c>
      <c r="K1177" s="9">
        <v>0</v>
      </c>
      <c r="L1177" s="23" t="s">
        <v>165</v>
      </c>
    </row>
    <row r="1178" spans="1:12" ht="45.75" hidden="1" thickBot="1" x14ac:dyDescent="0.3">
      <c r="A1178" s="6" t="s">
        <v>12</v>
      </c>
      <c r="B1178" s="32" t="s">
        <v>13</v>
      </c>
      <c r="C1178" s="32" t="s">
        <v>10</v>
      </c>
      <c r="D1178" s="37">
        <v>5.5</v>
      </c>
      <c r="E1178" s="37">
        <v>1.5</v>
      </c>
      <c r="F1178" s="37">
        <v>0.62</v>
      </c>
      <c r="G1178" s="34" t="s">
        <v>34</v>
      </c>
      <c r="H1178" s="35">
        <v>0.02</v>
      </c>
      <c r="I1178" s="9">
        <v>0</v>
      </c>
      <c r="J1178" s="9">
        <v>0.1</v>
      </c>
      <c r="K1178" s="9">
        <v>0</v>
      </c>
      <c r="L1178" s="23" t="s">
        <v>165</v>
      </c>
    </row>
    <row r="1179" spans="1:12" ht="63.75" hidden="1" thickBot="1" x14ac:dyDescent="0.3">
      <c r="A1179" s="6" t="s">
        <v>14</v>
      </c>
      <c r="B1179" s="32" t="s">
        <v>15</v>
      </c>
      <c r="C1179" s="32" t="s">
        <v>10</v>
      </c>
      <c r="D1179" s="37">
        <v>1.65</v>
      </c>
      <c r="E1179" s="37">
        <v>1</v>
      </c>
      <c r="F1179" s="37">
        <v>0.11</v>
      </c>
      <c r="G1179" s="34" t="s">
        <v>34</v>
      </c>
      <c r="H1179" s="35">
        <v>0.02</v>
      </c>
      <c r="I1179" s="9">
        <v>0</v>
      </c>
      <c r="J1179" s="9">
        <v>0.05</v>
      </c>
      <c r="K1179" s="9">
        <v>0</v>
      </c>
      <c r="L1179" s="23" t="s">
        <v>165</v>
      </c>
    </row>
    <row r="1180" spans="1:12" ht="48" hidden="1" thickBot="1" x14ac:dyDescent="0.3">
      <c r="A1180" s="6" t="s">
        <v>16</v>
      </c>
      <c r="B1180" s="32" t="s">
        <v>17</v>
      </c>
      <c r="C1180" s="32" t="s">
        <v>10</v>
      </c>
      <c r="D1180" s="37">
        <v>6.2</v>
      </c>
      <c r="E1180" s="37">
        <v>2</v>
      </c>
      <c r="F1180" s="37">
        <v>0.74</v>
      </c>
      <c r="G1180" s="34" t="s">
        <v>34</v>
      </c>
      <c r="H1180" s="35">
        <v>0.03</v>
      </c>
      <c r="I1180" s="9">
        <v>9.1787527999999993E-2</v>
      </c>
      <c r="J1180" s="9">
        <v>0.05</v>
      </c>
      <c r="K1180" s="9">
        <v>4.5893764000000002E-3</v>
      </c>
      <c r="L1180" s="5" t="s">
        <v>3</v>
      </c>
    </row>
    <row r="1181" spans="1:12" ht="45.75" hidden="1" thickBot="1" x14ac:dyDescent="0.3">
      <c r="A1181" s="6" t="s">
        <v>18</v>
      </c>
      <c r="B1181" s="32" t="s">
        <v>19</v>
      </c>
      <c r="C1181" s="32" t="s">
        <v>10</v>
      </c>
      <c r="D1181" s="37">
        <v>4.7</v>
      </c>
      <c r="E1181" s="37">
        <v>1</v>
      </c>
      <c r="F1181" s="37">
        <v>0.52</v>
      </c>
      <c r="G1181" s="34" t="s">
        <v>34</v>
      </c>
      <c r="H1181" s="35">
        <v>0.02</v>
      </c>
      <c r="I1181" s="9">
        <v>0</v>
      </c>
      <c r="J1181" s="9">
        <v>0.05</v>
      </c>
      <c r="K1181" s="9">
        <v>0</v>
      </c>
      <c r="L1181" s="23" t="s">
        <v>165</v>
      </c>
    </row>
    <row r="1182" spans="1:12" ht="63.75" hidden="1" thickBot="1" x14ac:dyDescent="0.3">
      <c r="A1182" s="6" t="s">
        <v>20</v>
      </c>
      <c r="B1182" s="32" t="s">
        <v>21</v>
      </c>
      <c r="C1182" s="32" t="s">
        <v>10</v>
      </c>
      <c r="D1182" s="37">
        <v>3.5</v>
      </c>
      <c r="E1182" s="37">
        <v>1.5</v>
      </c>
      <c r="F1182" s="37">
        <v>0.36</v>
      </c>
      <c r="G1182" s="34" t="s">
        <v>34</v>
      </c>
      <c r="H1182" s="35">
        <v>0.02</v>
      </c>
      <c r="I1182" s="9">
        <v>0</v>
      </c>
      <c r="J1182" s="9">
        <v>0.05</v>
      </c>
      <c r="K1182" s="9">
        <v>0</v>
      </c>
      <c r="L1182" s="23" t="s">
        <v>165</v>
      </c>
    </row>
    <row r="1183" spans="1:12" ht="45.75" hidden="1" thickBot="1" x14ac:dyDescent="0.3">
      <c r="A1183" s="6" t="s">
        <v>22</v>
      </c>
      <c r="B1183" s="32" t="s">
        <v>23</v>
      </c>
      <c r="C1183" s="32" t="s">
        <v>10</v>
      </c>
      <c r="D1183" s="37">
        <v>3.6</v>
      </c>
      <c r="E1183" s="37">
        <v>2</v>
      </c>
      <c r="F1183" s="37">
        <v>0.24</v>
      </c>
      <c r="G1183" s="34" t="s">
        <v>34</v>
      </c>
      <c r="H1183" s="35">
        <v>0.02</v>
      </c>
      <c r="I1183" s="9">
        <v>0</v>
      </c>
      <c r="J1183" s="9">
        <v>0.05</v>
      </c>
      <c r="K1183" s="9">
        <v>0</v>
      </c>
      <c r="L1183" s="23" t="s">
        <v>165</v>
      </c>
    </row>
    <row r="1184" spans="1:12" ht="63.75" hidden="1" thickBot="1" x14ac:dyDescent="0.3">
      <c r="A1184" s="6" t="s">
        <v>24</v>
      </c>
      <c r="B1184" s="32" t="s">
        <v>25</v>
      </c>
      <c r="C1184" s="32" t="s">
        <v>10</v>
      </c>
      <c r="D1184" s="37">
        <v>5.5</v>
      </c>
      <c r="E1184" s="37">
        <v>1</v>
      </c>
      <c r="F1184" s="37">
        <v>0.77</v>
      </c>
      <c r="G1184" s="34" t="s">
        <v>34</v>
      </c>
      <c r="H1184" s="35">
        <v>0.01</v>
      </c>
      <c r="I1184" s="9">
        <v>27.902488075000001</v>
      </c>
      <c r="J1184" s="9">
        <v>0.05</v>
      </c>
      <c r="K1184" s="9">
        <v>1.3951244037500001</v>
      </c>
      <c r="L1184" s="5" t="s">
        <v>3</v>
      </c>
    </row>
    <row r="1185" spans="1:12" ht="48" hidden="1" thickBot="1" x14ac:dyDescent="0.3">
      <c r="A1185" s="6" t="s">
        <v>26</v>
      </c>
      <c r="B1185" s="32" t="s">
        <v>27</v>
      </c>
      <c r="C1185" s="32" t="s">
        <v>10</v>
      </c>
      <c r="D1185" s="37">
        <v>4.2</v>
      </c>
      <c r="E1185" s="37">
        <v>1</v>
      </c>
      <c r="F1185" s="37">
        <v>0.6</v>
      </c>
      <c r="G1185" s="34" t="s">
        <v>34</v>
      </c>
      <c r="H1185" s="35">
        <v>0.02</v>
      </c>
      <c r="I1185" s="9">
        <v>0</v>
      </c>
      <c r="J1185" s="9">
        <v>0.15</v>
      </c>
      <c r="K1185" s="9">
        <v>0</v>
      </c>
      <c r="L1185" s="23" t="s">
        <v>165</v>
      </c>
    </row>
    <row r="1186" spans="1:12" ht="48" hidden="1" thickBot="1" x14ac:dyDescent="0.3">
      <c r="A1186" s="6" t="s">
        <v>28</v>
      </c>
      <c r="B1186" s="32" t="s">
        <v>29</v>
      </c>
      <c r="C1186" s="32" t="s">
        <v>10</v>
      </c>
      <c r="D1186" s="37">
        <v>1.27</v>
      </c>
      <c r="E1186" s="37">
        <v>1.5</v>
      </c>
      <c r="F1186" s="37">
        <v>0.25</v>
      </c>
      <c r="G1186" s="34" t="s">
        <v>34</v>
      </c>
      <c r="H1186" s="35">
        <v>0.02</v>
      </c>
      <c r="I1186" s="9">
        <v>-0.95250000000000001</v>
      </c>
      <c r="J1186" s="9">
        <v>0.05</v>
      </c>
      <c r="K1186" s="9">
        <v>-4.7625000000000001E-2</v>
      </c>
      <c r="L1186" s="7" t="s">
        <v>7</v>
      </c>
    </row>
    <row r="1187" spans="1:12" ht="45.75" hidden="1" thickBot="1" x14ac:dyDescent="0.3">
      <c r="A1187" s="6" t="s">
        <v>30</v>
      </c>
      <c r="B1187" s="32" t="s">
        <v>31</v>
      </c>
      <c r="C1187" s="32" t="s">
        <v>10</v>
      </c>
      <c r="D1187" s="37">
        <v>7.2</v>
      </c>
      <c r="E1187" s="37">
        <v>2</v>
      </c>
      <c r="F1187" s="37">
        <v>0.75</v>
      </c>
      <c r="G1187" s="34" t="s">
        <v>34</v>
      </c>
      <c r="H1187" s="35">
        <v>0.01</v>
      </c>
      <c r="I1187" s="9">
        <v>0</v>
      </c>
      <c r="J1187" s="9">
        <v>0.05</v>
      </c>
      <c r="K1187" s="9">
        <v>0</v>
      </c>
      <c r="L1187" s="23" t="s">
        <v>165</v>
      </c>
    </row>
    <row r="1188" spans="1:12" ht="45.75" hidden="1" thickBot="1" x14ac:dyDescent="0.3">
      <c r="A1188" s="10" t="s">
        <v>32</v>
      </c>
      <c r="B1188" s="42" t="s">
        <v>33</v>
      </c>
      <c r="C1188" s="42" t="s">
        <v>10</v>
      </c>
      <c r="D1188" s="40">
        <v>0.85</v>
      </c>
      <c r="E1188" s="40">
        <v>1</v>
      </c>
      <c r="F1188" s="40">
        <v>0.15</v>
      </c>
      <c r="G1188" s="34" t="s">
        <v>34</v>
      </c>
      <c r="H1188" s="35">
        <v>0.01</v>
      </c>
      <c r="I1188" s="11">
        <v>0</v>
      </c>
      <c r="J1188" s="11">
        <v>0.05</v>
      </c>
      <c r="K1188" s="11">
        <v>0</v>
      </c>
      <c r="L1188" s="23" t="s">
        <v>165</v>
      </c>
    </row>
    <row r="1189" spans="1:12" ht="45" customHeight="1" thickBot="1" x14ac:dyDescent="0.3">
      <c r="A1189" s="4">
        <v>86</v>
      </c>
      <c r="B1189" s="55" t="s">
        <v>160</v>
      </c>
      <c r="C1189" s="56"/>
      <c r="D1189" s="56"/>
      <c r="E1189" s="56"/>
      <c r="F1189" s="56"/>
      <c r="G1189" s="56"/>
      <c r="H1189" s="56"/>
      <c r="I1189" s="57" t="s">
        <v>2</v>
      </c>
      <c r="J1189" s="58"/>
      <c r="K1189" s="22">
        <f>SUM(K1190:K1202)</f>
        <v>0.30669789713000006</v>
      </c>
      <c r="L1189" s="5" t="s">
        <v>3</v>
      </c>
    </row>
    <row r="1190" spans="1:12" ht="45.75" hidden="1" thickBot="1" x14ac:dyDescent="0.3">
      <c r="A1190" s="6" t="s">
        <v>4</v>
      </c>
      <c r="B1190" s="32" t="s">
        <v>5</v>
      </c>
      <c r="C1190" s="32" t="s">
        <v>6</v>
      </c>
      <c r="D1190" s="36">
        <v>2.5999999999999999E-2</v>
      </c>
      <c r="E1190" s="37">
        <v>1</v>
      </c>
      <c r="F1190" s="38">
        <v>0.66</v>
      </c>
      <c r="G1190" s="34" t="s">
        <v>34</v>
      </c>
      <c r="H1190" s="35">
        <v>0.33329999999999999</v>
      </c>
      <c r="I1190" s="9">
        <v>-6.2846784000000003E-2</v>
      </c>
      <c r="J1190" s="9">
        <v>0.15</v>
      </c>
      <c r="K1190" s="9">
        <v>-9.4270176000000004E-3</v>
      </c>
      <c r="L1190" s="7" t="s">
        <v>7</v>
      </c>
    </row>
    <row r="1191" spans="1:12" ht="63.75" hidden="1" thickBot="1" x14ac:dyDescent="0.3">
      <c r="A1191" s="6" t="s">
        <v>8</v>
      </c>
      <c r="B1191" s="32" t="s">
        <v>9</v>
      </c>
      <c r="C1191" s="32" t="s">
        <v>10</v>
      </c>
      <c r="D1191" s="39">
        <v>0.56999999999999995</v>
      </c>
      <c r="E1191" s="39">
        <v>2</v>
      </c>
      <c r="F1191" s="39">
        <v>0.47</v>
      </c>
      <c r="G1191" s="34" t="s">
        <v>35</v>
      </c>
      <c r="H1191" s="35">
        <v>0.01</v>
      </c>
      <c r="I1191" s="9">
        <v>0</v>
      </c>
      <c r="J1191" s="9">
        <v>0.1</v>
      </c>
      <c r="K1191" s="9">
        <v>0</v>
      </c>
      <c r="L1191" s="23" t="s">
        <v>165</v>
      </c>
    </row>
    <row r="1192" spans="1:12" ht="45.75" hidden="1" thickBot="1" x14ac:dyDescent="0.3">
      <c r="A1192" s="6" t="s">
        <v>12</v>
      </c>
      <c r="B1192" s="32" t="s">
        <v>13</v>
      </c>
      <c r="C1192" s="32" t="s">
        <v>10</v>
      </c>
      <c r="D1192" s="37">
        <v>6.6</v>
      </c>
      <c r="E1192" s="37">
        <v>1</v>
      </c>
      <c r="F1192" s="37">
        <v>0.12</v>
      </c>
      <c r="G1192" s="34" t="s">
        <v>34</v>
      </c>
      <c r="H1192" s="35">
        <v>0.02</v>
      </c>
      <c r="I1192" s="9">
        <v>0.86993279999999995</v>
      </c>
      <c r="J1192" s="9">
        <v>0.1</v>
      </c>
      <c r="K1192" s="9">
        <v>8.6993280000000006E-2</v>
      </c>
      <c r="L1192" s="5" t="s">
        <v>3</v>
      </c>
    </row>
    <row r="1193" spans="1:12" ht="63.75" hidden="1" thickBot="1" x14ac:dyDescent="0.3">
      <c r="A1193" s="6" t="s">
        <v>14</v>
      </c>
      <c r="B1193" s="32" t="s">
        <v>15</v>
      </c>
      <c r="C1193" s="32" t="s">
        <v>10</v>
      </c>
      <c r="D1193" s="37">
        <v>1.27</v>
      </c>
      <c r="E1193" s="37">
        <v>1.5</v>
      </c>
      <c r="F1193" s="37">
        <v>0.68</v>
      </c>
      <c r="G1193" s="34" t="s">
        <v>34</v>
      </c>
      <c r="H1193" s="35">
        <v>0.02</v>
      </c>
      <c r="I1193" s="9">
        <v>0</v>
      </c>
      <c r="J1193" s="9">
        <v>0.05</v>
      </c>
      <c r="K1193" s="9">
        <v>0</v>
      </c>
      <c r="L1193" s="23" t="s">
        <v>165</v>
      </c>
    </row>
    <row r="1194" spans="1:12" ht="48" hidden="1" thickBot="1" x14ac:dyDescent="0.3">
      <c r="A1194" s="6" t="s">
        <v>16</v>
      </c>
      <c r="B1194" s="32" t="s">
        <v>17</v>
      </c>
      <c r="C1194" s="32" t="s">
        <v>10</v>
      </c>
      <c r="D1194" s="37">
        <v>5.25</v>
      </c>
      <c r="E1194" s="37">
        <v>2</v>
      </c>
      <c r="F1194" s="37">
        <v>0.77</v>
      </c>
      <c r="G1194" s="34" t="s">
        <v>34</v>
      </c>
      <c r="H1194" s="35">
        <v>0.03</v>
      </c>
      <c r="I1194" s="9">
        <v>8.1003615000000015E-2</v>
      </c>
      <c r="J1194" s="9">
        <v>0.05</v>
      </c>
      <c r="K1194" s="9">
        <v>4.0501807500000009E-3</v>
      </c>
      <c r="L1194" s="5" t="s">
        <v>3</v>
      </c>
    </row>
    <row r="1195" spans="1:12" ht="45.75" hidden="1" thickBot="1" x14ac:dyDescent="0.3">
      <c r="A1195" s="6" t="s">
        <v>18</v>
      </c>
      <c r="B1195" s="32" t="s">
        <v>19</v>
      </c>
      <c r="C1195" s="32" t="s">
        <v>10</v>
      </c>
      <c r="D1195" s="37">
        <v>2.5</v>
      </c>
      <c r="E1195" s="37">
        <v>1.5</v>
      </c>
      <c r="F1195" s="37">
        <v>0.55000000000000004</v>
      </c>
      <c r="G1195" s="34" t="s">
        <v>34</v>
      </c>
      <c r="H1195" s="35">
        <v>0.02</v>
      </c>
      <c r="I1195" s="9">
        <v>0</v>
      </c>
      <c r="J1195" s="9">
        <v>0.05</v>
      </c>
      <c r="K1195" s="9">
        <v>0</v>
      </c>
      <c r="L1195" s="23" t="s">
        <v>165</v>
      </c>
    </row>
    <row r="1196" spans="1:12" ht="63.75" hidden="1" thickBot="1" x14ac:dyDescent="0.3">
      <c r="A1196" s="6" t="s">
        <v>20</v>
      </c>
      <c r="B1196" s="32" t="s">
        <v>21</v>
      </c>
      <c r="C1196" s="32" t="s">
        <v>10</v>
      </c>
      <c r="D1196" s="37">
        <v>5.66</v>
      </c>
      <c r="E1196" s="37">
        <v>1</v>
      </c>
      <c r="F1196" s="37">
        <v>0.36</v>
      </c>
      <c r="G1196" s="34" t="s">
        <v>34</v>
      </c>
      <c r="H1196" s="35">
        <v>0.02</v>
      </c>
      <c r="I1196" s="9">
        <v>0</v>
      </c>
      <c r="J1196" s="9">
        <v>0.05</v>
      </c>
      <c r="K1196" s="9">
        <v>0</v>
      </c>
      <c r="L1196" s="23" t="s">
        <v>165</v>
      </c>
    </row>
    <row r="1197" spans="1:12" ht="45.75" hidden="1" thickBot="1" x14ac:dyDescent="0.3">
      <c r="A1197" s="6" t="s">
        <v>22</v>
      </c>
      <c r="B1197" s="32" t="s">
        <v>23</v>
      </c>
      <c r="C1197" s="32" t="s">
        <v>10</v>
      </c>
      <c r="D1197" s="37">
        <v>1.5</v>
      </c>
      <c r="E1197" s="37">
        <v>2</v>
      </c>
      <c r="F1197" s="37">
        <v>0.55000000000000004</v>
      </c>
      <c r="G1197" s="34" t="s">
        <v>34</v>
      </c>
      <c r="H1197" s="35">
        <v>0.02</v>
      </c>
      <c r="I1197" s="9">
        <v>0</v>
      </c>
      <c r="J1197" s="9">
        <v>0.05</v>
      </c>
      <c r="K1197" s="9">
        <v>0</v>
      </c>
      <c r="L1197" s="23" t="s">
        <v>165</v>
      </c>
    </row>
    <row r="1198" spans="1:12" ht="63.75" hidden="1" thickBot="1" x14ac:dyDescent="0.3">
      <c r="A1198" s="6" t="s">
        <v>24</v>
      </c>
      <c r="B1198" s="32" t="s">
        <v>25</v>
      </c>
      <c r="C1198" s="32" t="s">
        <v>10</v>
      </c>
      <c r="D1198" s="37">
        <v>5.36</v>
      </c>
      <c r="E1198" s="37">
        <v>1</v>
      </c>
      <c r="F1198" s="37">
        <v>0.44</v>
      </c>
      <c r="G1198" s="34" t="s">
        <v>34</v>
      </c>
      <c r="H1198" s="35">
        <v>0.01</v>
      </c>
      <c r="I1198" s="9">
        <v>1.3175531776</v>
      </c>
      <c r="J1198" s="9">
        <v>0.05</v>
      </c>
      <c r="K1198" s="9">
        <v>6.5877658880000009E-2</v>
      </c>
      <c r="L1198" s="5" t="s">
        <v>3</v>
      </c>
    </row>
    <row r="1199" spans="1:12" ht="48" hidden="1" thickBot="1" x14ac:dyDescent="0.3">
      <c r="A1199" s="6" t="s">
        <v>26</v>
      </c>
      <c r="B1199" s="32" t="s">
        <v>27</v>
      </c>
      <c r="C1199" s="32" t="s">
        <v>10</v>
      </c>
      <c r="D1199" s="37">
        <v>4.0999999999999996</v>
      </c>
      <c r="E1199" s="37">
        <v>1</v>
      </c>
      <c r="F1199" s="37">
        <v>0.22</v>
      </c>
      <c r="G1199" s="34" t="s">
        <v>34</v>
      </c>
      <c r="H1199" s="35">
        <v>0.02</v>
      </c>
      <c r="I1199" s="9">
        <v>0.11425363400000001</v>
      </c>
      <c r="J1199" s="9">
        <v>0.15</v>
      </c>
      <c r="K1199" s="9">
        <v>1.7138045099999999E-2</v>
      </c>
      <c r="L1199" s="5" t="s">
        <v>3</v>
      </c>
    </row>
    <row r="1200" spans="1:12" ht="48" hidden="1" thickBot="1" x14ac:dyDescent="0.3">
      <c r="A1200" s="6" t="s">
        <v>28</v>
      </c>
      <c r="B1200" s="32" t="s">
        <v>29</v>
      </c>
      <c r="C1200" s="32" t="s">
        <v>10</v>
      </c>
      <c r="D1200" s="37">
        <v>5.5</v>
      </c>
      <c r="E1200" s="37">
        <v>1.5</v>
      </c>
      <c r="F1200" s="37">
        <v>0.14000000000000001</v>
      </c>
      <c r="G1200" s="34" t="s">
        <v>34</v>
      </c>
      <c r="H1200" s="35">
        <v>0.02</v>
      </c>
      <c r="I1200" s="9">
        <v>-1.9946849999999998</v>
      </c>
      <c r="J1200" s="9">
        <v>0.05</v>
      </c>
      <c r="K1200" s="9">
        <v>-9.9734249999999997E-2</v>
      </c>
      <c r="L1200" s="7" t="s">
        <v>7</v>
      </c>
    </row>
    <row r="1201" spans="1:12" ht="45.75" hidden="1" thickBot="1" x14ac:dyDescent="0.3">
      <c r="A1201" s="6" t="s">
        <v>30</v>
      </c>
      <c r="B1201" s="32" t="s">
        <v>31</v>
      </c>
      <c r="C1201" s="32" t="s">
        <v>10</v>
      </c>
      <c r="D1201" s="37">
        <v>1.55</v>
      </c>
      <c r="E1201" s="37">
        <v>2</v>
      </c>
      <c r="F1201" s="37">
        <v>0.78</v>
      </c>
      <c r="G1201" s="34" t="s">
        <v>34</v>
      </c>
      <c r="H1201" s="35">
        <v>0.01</v>
      </c>
      <c r="I1201" s="9">
        <v>4.8360000000000003</v>
      </c>
      <c r="J1201" s="9">
        <v>0.05</v>
      </c>
      <c r="K1201" s="9">
        <v>0.24180000000000001</v>
      </c>
      <c r="L1201" s="5" t="s">
        <v>3</v>
      </c>
    </row>
    <row r="1202" spans="1:12" ht="45.75" hidden="1" thickBot="1" x14ac:dyDescent="0.3">
      <c r="A1202" s="10" t="s">
        <v>32</v>
      </c>
      <c r="B1202" s="42" t="s">
        <v>33</v>
      </c>
      <c r="C1202" s="42" t="s">
        <v>10</v>
      </c>
      <c r="D1202" s="40">
        <v>4.58</v>
      </c>
      <c r="E1202" s="40">
        <v>1</v>
      </c>
      <c r="F1202" s="40">
        <v>0.7</v>
      </c>
      <c r="G1202" s="34" t="s">
        <v>34</v>
      </c>
      <c r="H1202" s="35">
        <v>0.01</v>
      </c>
      <c r="I1202" s="11">
        <v>0</v>
      </c>
      <c r="J1202" s="11">
        <v>0.05</v>
      </c>
      <c r="K1202" s="11">
        <v>0</v>
      </c>
      <c r="L1202" s="23" t="s">
        <v>165</v>
      </c>
    </row>
    <row r="1203" spans="1:12" ht="35.25" customHeight="1" thickBot="1" x14ac:dyDescent="0.3">
      <c r="A1203" s="4">
        <v>87</v>
      </c>
      <c r="B1203" s="55" t="s">
        <v>133</v>
      </c>
      <c r="C1203" s="56"/>
      <c r="D1203" s="56"/>
      <c r="E1203" s="56"/>
      <c r="F1203" s="56"/>
      <c r="G1203" s="56"/>
      <c r="H1203" s="56"/>
      <c r="I1203" s="57" t="s">
        <v>2</v>
      </c>
      <c r="J1203" s="58"/>
      <c r="K1203" s="22">
        <f>SUM(K1204:K1216)</f>
        <v>0.46689808265999999</v>
      </c>
      <c r="L1203" s="5" t="s">
        <v>3</v>
      </c>
    </row>
    <row r="1204" spans="1:12" ht="45.75" hidden="1" thickBot="1" x14ac:dyDescent="0.3">
      <c r="A1204" s="6" t="s">
        <v>4</v>
      </c>
      <c r="B1204" s="32" t="s">
        <v>5</v>
      </c>
      <c r="C1204" s="32" t="s">
        <v>6</v>
      </c>
      <c r="D1204" s="36">
        <v>2.5999999999999999E-2</v>
      </c>
      <c r="E1204" s="37">
        <v>1</v>
      </c>
      <c r="F1204" s="38">
        <v>0.66</v>
      </c>
      <c r="G1204" s="34" t="s">
        <v>34</v>
      </c>
      <c r="H1204" s="35">
        <v>0.33329999999999999</v>
      </c>
      <c r="I1204" s="9">
        <v>6.2362872E-2</v>
      </c>
      <c r="J1204" s="9">
        <v>0.15</v>
      </c>
      <c r="K1204" s="9">
        <v>9.3544307999999989E-3</v>
      </c>
      <c r="L1204" s="5" t="s">
        <v>3</v>
      </c>
    </row>
    <row r="1205" spans="1:12" ht="63.75" hidden="1" thickBot="1" x14ac:dyDescent="0.3">
      <c r="A1205" s="6" t="s">
        <v>8</v>
      </c>
      <c r="B1205" s="32" t="s">
        <v>9</v>
      </c>
      <c r="C1205" s="32" t="s">
        <v>10</v>
      </c>
      <c r="D1205" s="39">
        <v>0.56999999999999995</v>
      </c>
      <c r="E1205" s="39">
        <v>2</v>
      </c>
      <c r="F1205" s="39">
        <v>0.47</v>
      </c>
      <c r="G1205" s="34" t="s">
        <v>35</v>
      </c>
      <c r="H1205" s="35">
        <v>0.01</v>
      </c>
      <c r="I1205" s="9">
        <v>0</v>
      </c>
      <c r="J1205" s="9">
        <v>0.1</v>
      </c>
      <c r="K1205" s="9">
        <v>0</v>
      </c>
      <c r="L1205" s="23" t="s">
        <v>165</v>
      </c>
    </row>
    <row r="1206" spans="1:12" ht="45.75" hidden="1" thickBot="1" x14ac:dyDescent="0.3">
      <c r="A1206" s="6" t="s">
        <v>12</v>
      </c>
      <c r="B1206" s="32" t="s">
        <v>13</v>
      </c>
      <c r="C1206" s="32" t="s">
        <v>10</v>
      </c>
      <c r="D1206" s="37">
        <v>6.6</v>
      </c>
      <c r="E1206" s="37">
        <v>1</v>
      </c>
      <c r="F1206" s="37">
        <v>0.12</v>
      </c>
      <c r="G1206" s="34" t="s">
        <v>34</v>
      </c>
      <c r="H1206" s="35">
        <v>0.02</v>
      </c>
      <c r="I1206" s="9">
        <v>0.8465687999999999</v>
      </c>
      <c r="J1206" s="9">
        <v>0.1</v>
      </c>
      <c r="K1206" s="9">
        <v>8.465687999999999E-2</v>
      </c>
      <c r="L1206" s="5" t="s">
        <v>3</v>
      </c>
    </row>
    <row r="1207" spans="1:12" ht="63.75" hidden="1" thickBot="1" x14ac:dyDescent="0.3">
      <c r="A1207" s="6" t="s">
        <v>14</v>
      </c>
      <c r="B1207" s="32" t="s">
        <v>15</v>
      </c>
      <c r="C1207" s="32" t="s">
        <v>10</v>
      </c>
      <c r="D1207" s="37">
        <v>1.27</v>
      </c>
      <c r="E1207" s="37">
        <v>1.5</v>
      </c>
      <c r="F1207" s="37">
        <v>0.68</v>
      </c>
      <c r="G1207" s="34" t="s">
        <v>34</v>
      </c>
      <c r="H1207" s="35">
        <v>0.02</v>
      </c>
      <c r="I1207" s="9">
        <v>0</v>
      </c>
      <c r="J1207" s="9">
        <v>0.05</v>
      </c>
      <c r="K1207" s="9">
        <v>0</v>
      </c>
      <c r="L1207" s="23" t="s">
        <v>165</v>
      </c>
    </row>
    <row r="1208" spans="1:12" ht="48" hidden="1" thickBot="1" x14ac:dyDescent="0.3">
      <c r="A1208" s="6" t="s">
        <v>16</v>
      </c>
      <c r="B1208" s="32" t="s">
        <v>17</v>
      </c>
      <c r="C1208" s="32" t="s">
        <v>10</v>
      </c>
      <c r="D1208" s="37">
        <v>5.25</v>
      </c>
      <c r="E1208" s="37">
        <v>2</v>
      </c>
      <c r="F1208" s="37">
        <v>0.77</v>
      </c>
      <c r="G1208" s="34" t="s">
        <v>34</v>
      </c>
      <c r="H1208" s="35">
        <v>0.03</v>
      </c>
      <c r="I1208" s="9">
        <v>8.0866170000000001E-2</v>
      </c>
      <c r="J1208" s="9">
        <v>0.05</v>
      </c>
      <c r="K1208" s="9">
        <v>4.0433085000000004E-3</v>
      </c>
      <c r="L1208" s="5" t="s">
        <v>3</v>
      </c>
    </row>
    <row r="1209" spans="1:12" ht="45.75" hidden="1" thickBot="1" x14ac:dyDescent="0.3">
      <c r="A1209" s="6" t="s">
        <v>18</v>
      </c>
      <c r="B1209" s="32" t="s">
        <v>19</v>
      </c>
      <c r="C1209" s="32" t="s">
        <v>10</v>
      </c>
      <c r="D1209" s="37">
        <v>2.5</v>
      </c>
      <c r="E1209" s="37">
        <v>1.5</v>
      </c>
      <c r="F1209" s="37">
        <v>0.55000000000000004</v>
      </c>
      <c r="G1209" s="34" t="s">
        <v>34</v>
      </c>
      <c r="H1209" s="35">
        <v>0.02</v>
      </c>
      <c r="I1209" s="9">
        <v>0</v>
      </c>
      <c r="J1209" s="9">
        <v>0.05</v>
      </c>
      <c r="K1209" s="9">
        <v>0</v>
      </c>
      <c r="L1209" s="23" t="s">
        <v>165</v>
      </c>
    </row>
    <row r="1210" spans="1:12" ht="63.75" hidden="1" thickBot="1" x14ac:dyDescent="0.3">
      <c r="A1210" s="6" t="s">
        <v>20</v>
      </c>
      <c r="B1210" s="32" t="s">
        <v>21</v>
      </c>
      <c r="C1210" s="32" t="s">
        <v>10</v>
      </c>
      <c r="D1210" s="37">
        <v>5.66</v>
      </c>
      <c r="E1210" s="37">
        <v>1</v>
      </c>
      <c r="F1210" s="37">
        <v>0.36</v>
      </c>
      <c r="G1210" s="34" t="s">
        <v>34</v>
      </c>
      <c r="H1210" s="35">
        <v>0.02</v>
      </c>
      <c r="I1210" s="9">
        <v>0</v>
      </c>
      <c r="J1210" s="9">
        <v>0.05</v>
      </c>
      <c r="K1210" s="9">
        <v>0</v>
      </c>
      <c r="L1210" s="23" t="s">
        <v>165</v>
      </c>
    </row>
    <row r="1211" spans="1:12" ht="45.75" hidden="1" thickBot="1" x14ac:dyDescent="0.3">
      <c r="A1211" s="6" t="s">
        <v>22</v>
      </c>
      <c r="B1211" s="32" t="s">
        <v>23</v>
      </c>
      <c r="C1211" s="32" t="s">
        <v>10</v>
      </c>
      <c r="D1211" s="37">
        <v>1.5</v>
      </c>
      <c r="E1211" s="37">
        <v>2</v>
      </c>
      <c r="F1211" s="37">
        <v>0.55000000000000004</v>
      </c>
      <c r="G1211" s="34" t="s">
        <v>34</v>
      </c>
      <c r="H1211" s="35">
        <v>0.02</v>
      </c>
      <c r="I1211" s="9">
        <v>0</v>
      </c>
      <c r="J1211" s="9">
        <v>0.05</v>
      </c>
      <c r="K1211" s="9">
        <v>0</v>
      </c>
      <c r="L1211" s="23" t="s">
        <v>165</v>
      </c>
    </row>
    <row r="1212" spans="1:12" ht="63.75" hidden="1" thickBot="1" x14ac:dyDescent="0.3">
      <c r="A1212" s="6" t="s">
        <v>24</v>
      </c>
      <c r="B1212" s="32" t="s">
        <v>25</v>
      </c>
      <c r="C1212" s="32" t="s">
        <v>10</v>
      </c>
      <c r="D1212" s="37">
        <v>5.36</v>
      </c>
      <c r="E1212" s="37">
        <v>1</v>
      </c>
      <c r="F1212" s="37">
        <v>0.44</v>
      </c>
      <c r="G1212" s="34" t="s">
        <v>34</v>
      </c>
      <c r="H1212" s="35">
        <v>0.01</v>
      </c>
      <c r="I1212" s="9">
        <v>2.5759812672000004</v>
      </c>
      <c r="J1212" s="9">
        <v>0.05</v>
      </c>
      <c r="K1212" s="9">
        <v>0.12879906336000002</v>
      </c>
      <c r="L1212" s="5" t="s">
        <v>3</v>
      </c>
    </row>
    <row r="1213" spans="1:12" ht="48" hidden="1" thickBot="1" x14ac:dyDescent="0.3">
      <c r="A1213" s="6" t="s">
        <v>26</v>
      </c>
      <c r="B1213" s="32" t="s">
        <v>27</v>
      </c>
      <c r="C1213" s="32" t="s">
        <v>10</v>
      </c>
      <c r="D1213" s="37">
        <v>4.0999999999999996</v>
      </c>
      <c r="E1213" s="37">
        <v>1</v>
      </c>
      <c r="F1213" s="37">
        <v>0.22</v>
      </c>
      <c r="G1213" s="34" t="s">
        <v>34</v>
      </c>
      <c r="H1213" s="35">
        <v>0.02</v>
      </c>
      <c r="I1213" s="9">
        <v>0</v>
      </c>
      <c r="J1213" s="9">
        <v>0.15</v>
      </c>
      <c r="K1213" s="9">
        <v>0</v>
      </c>
      <c r="L1213" s="23" t="s">
        <v>165</v>
      </c>
    </row>
    <row r="1214" spans="1:12" ht="48" hidden="1" thickBot="1" x14ac:dyDescent="0.3">
      <c r="A1214" s="6" t="s">
        <v>28</v>
      </c>
      <c r="B1214" s="32" t="s">
        <v>29</v>
      </c>
      <c r="C1214" s="32" t="s">
        <v>10</v>
      </c>
      <c r="D1214" s="37">
        <v>5.5</v>
      </c>
      <c r="E1214" s="37">
        <v>1.5</v>
      </c>
      <c r="F1214" s="37">
        <v>0.14000000000000001</v>
      </c>
      <c r="G1214" s="34" t="s">
        <v>34</v>
      </c>
      <c r="H1214" s="35">
        <v>0.02</v>
      </c>
      <c r="I1214" s="9">
        <v>-3.5112000000000004E-2</v>
      </c>
      <c r="J1214" s="9">
        <v>0.05</v>
      </c>
      <c r="K1214" s="9">
        <v>-1.7556000000000004E-3</v>
      </c>
      <c r="L1214" s="7" t="s">
        <v>7</v>
      </c>
    </row>
    <row r="1215" spans="1:12" ht="45.75" hidden="1" thickBot="1" x14ac:dyDescent="0.3">
      <c r="A1215" s="6" t="s">
        <v>30</v>
      </c>
      <c r="B1215" s="32" t="s">
        <v>31</v>
      </c>
      <c r="C1215" s="32" t="s">
        <v>10</v>
      </c>
      <c r="D1215" s="37">
        <v>1.55</v>
      </c>
      <c r="E1215" s="37">
        <v>2</v>
      </c>
      <c r="F1215" s="37">
        <v>0.78</v>
      </c>
      <c r="G1215" s="34" t="s">
        <v>34</v>
      </c>
      <c r="H1215" s="35">
        <v>0.01</v>
      </c>
      <c r="I1215" s="9">
        <v>4.8360000000000003</v>
      </c>
      <c r="J1215" s="9">
        <v>0.05</v>
      </c>
      <c r="K1215" s="9">
        <v>0.24180000000000001</v>
      </c>
      <c r="L1215" s="5" t="s">
        <v>3</v>
      </c>
    </row>
    <row r="1216" spans="1:12" ht="45.75" hidden="1" thickBot="1" x14ac:dyDescent="0.3">
      <c r="A1216" s="10" t="s">
        <v>32</v>
      </c>
      <c r="B1216" s="42" t="s">
        <v>33</v>
      </c>
      <c r="C1216" s="42" t="s">
        <v>10</v>
      </c>
      <c r="D1216" s="40">
        <v>4.58</v>
      </c>
      <c r="E1216" s="40">
        <v>1</v>
      </c>
      <c r="F1216" s="40">
        <v>0.7</v>
      </c>
      <c r="G1216" s="34" t="s">
        <v>34</v>
      </c>
      <c r="H1216" s="35">
        <v>0.01</v>
      </c>
      <c r="I1216" s="11">
        <v>0</v>
      </c>
      <c r="J1216" s="11">
        <v>0.05</v>
      </c>
      <c r="K1216" s="11">
        <v>0</v>
      </c>
      <c r="L1216" s="23" t="s">
        <v>165</v>
      </c>
    </row>
    <row r="1217" spans="1:12" ht="45.75" hidden="1" thickBot="1" x14ac:dyDescent="0.3">
      <c r="A1217" s="6" t="s">
        <v>4</v>
      </c>
      <c r="B1217" s="32" t="s">
        <v>5</v>
      </c>
      <c r="C1217" s="32" t="s">
        <v>6</v>
      </c>
      <c r="D1217" s="36">
        <v>2.5999999999999999E-2</v>
      </c>
      <c r="E1217" s="37">
        <v>1</v>
      </c>
      <c r="F1217" s="38">
        <v>0.66</v>
      </c>
      <c r="G1217" s="34" t="s">
        <v>34</v>
      </c>
      <c r="H1217" s="35">
        <v>0.33329999999999999</v>
      </c>
      <c r="I1217" s="9">
        <v>8.2368000000000008E-5</v>
      </c>
      <c r="J1217" s="9">
        <v>0.15</v>
      </c>
      <c r="K1217" s="9">
        <v>1.2355200000000002E-5</v>
      </c>
      <c r="L1217" s="23" t="s">
        <v>165</v>
      </c>
    </row>
    <row r="1218" spans="1:12" ht="63.75" hidden="1" thickBot="1" x14ac:dyDescent="0.3">
      <c r="A1218" s="6" t="s">
        <v>8</v>
      </c>
      <c r="B1218" s="32" t="s">
        <v>9</v>
      </c>
      <c r="C1218" s="32" t="s">
        <v>10</v>
      </c>
      <c r="D1218" s="39">
        <v>0.56999999999999995</v>
      </c>
      <c r="E1218" s="39">
        <v>2</v>
      </c>
      <c r="F1218" s="39">
        <v>0.47</v>
      </c>
      <c r="G1218" s="34" t="s">
        <v>35</v>
      </c>
      <c r="H1218" s="35">
        <v>0.01</v>
      </c>
      <c r="I1218" s="9">
        <v>1.2859199999999998E-2</v>
      </c>
      <c r="J1218" s="9">
        <v>0.1</v>
      </c>
      <c r="K1218" s="9">
        <v>1.2859199999999999E-3</v>
      </c>
      <c r="L1218" s="5" t="s">
        <v>3</v>
      </c>
    </row>
    <row r="1219" spans="1:12" ht="45.75" hidden="1" thickBot="1" x14ac:dyDescent="0.3">
      <c r="A1219" s="6" t="s">
        <v>12</v>
      </c>
      <c r="B1219" s="32" t="s">
        <v>13</v>
      </c>
      <c r="C1219" s="32" t="s">
        <v>10</v>
      </c>
      <c r="D1219" s="37">
        <v>6.6</v>
      </c>
      <c r="E1219" s="37">
        <v>1</v>
      </c>
      <c r="F1219" s="37">
        <v>0.12</v>
      </c>
      <c r="G1219" s="34" t="s">
        <v>34</v>
      </c>
      <c r="H1219" s="35">
        <v>0.02</v>
      </c>
      <c r="I1219" s="9">
        <v>1.0258775999999998</v>
      </c>
      <c r="J1219" s="9">
        <v>0.1</v>
      </c>
      <c r="K1219" s="9">
        <v>0.10258775999999999</v>
      </c>
      <c r="L1219" s="5" t="s">
        <v>3</v>
      </c>
    </row>
    <row r="1220" spans="1:12" ht="63.75" hidden="1" thickBot="1" x14ac:dyDescent="0.3">
      <c r="A1220" s="6" t="s">
        <v>14</v>
      </c>
      <c r="B1220" s="32" t="s">
        <v>15</v>
      </c>
      <c r="C1220" s="32" t="s">
        <v>10</v>
      </c>
      <c r="D1220" s="37">
        <v>1.27</v>
      </c>
      <c r="E1220" s="37">
        <v>1.5</v>
      </c>
      <c r="F1220" s="37">
        <v>0.68</v>
      </c>
      <c r="G1220" s="34" t="s">
        <v>34</v>
      </c>
      <c r="H1220" s="35">
        <v>0.02</v>
      </c>
      <c r="I1220" s="9">
        <v>1.1788140000000001E-4</v>
      </c>
      <c r="J1220" s="9">
        <v>0.05</v>
      </c>
      <c r="K1220" s="9">
        <v>5.8940700000000005E-6</v>
      </c>
      <c r="L1220" s="23" t="s">
        <v>165</v>
      </c>
    </row>
    <row r="1221" spans="1:12" ht="48" hidden="1" thickBot="1" x14ac:dyDescent="0.3">
      <c r="A1221" s="6" t="s">
        <v>16</v>
      </c>
      <c r="B1221" s="32" t="s">
        <v>17</v>
      </c>
      <c r="C1221" s="32" t="s">
        <v>10</v>
      </c>
      <c r="D1221" s="37">
        <v>5.25</v>
      </c>
      <c r="E1221" s="37">
        <v>2</v>
      </c>
      <c r="F1221" s="37">
        <v>0.77</v>
      </c>
      <c r="G1221" s="34" t="s">
        <v>34</v>
      </c>
      <c r="H1221" s="35">
        <v>0.03</v>
      </c>
      <c r="I1221" s="9">
        <v>-127.34756265</v>
      </c>
      <c r="J1221" s="9">
        <v>0.05</v>
      </c>
      <c r="K1221" s="9">
        <v>-6.3673781325000007</v>
      </c>
      <c r="L1221" s="7" t="s">
        <v>7</v>
      </c>
    </row>
    <row r="1222" spans="1:12" ht="45.75" hidden="1" thickBot="1" x14ac:dyDescent="0.3">
      <c r="A1222" s="6" t="s">
        <v>18</v>
      </c>
      <c r="B1222" s="32" t="s">
        <v>19</v>
      </c>
      <c r="C1222" s="32" t="s">
        <v>10</v>
      </c>
      <c r="D1222" s="37">
        <v>2.5</v>
      </c>
      <c r="E1222" s="37">
        <v>1.5</v>
      </c>
      <c r="F1222" s="37">
        <v>0.55000000000000004</v>
      </c>
      <c r="G1222" s="34" t="s">
        <v>34</v>
      </c>
      <c r="H1222" s="35">
        <v>0.02</v>
      </c>
      <c r="I1222" s="9">
        <v>0</v>
      </c>
      <c r="J1222" s="9">
        <v>0.05</v>
      </c>
      <c r="K1222" s="9">
        <v>0</v>
      </c>
      <c r="L1222" s="23" t="s">
        <v>165</v>
      </c>
    </row>
    <row r="1223" spans="1:12" ht="63.75" hidden="1" thickBot="1" x14ac:dyDescent="0.3">
      <c r="A1223" s="6" t="s">
        <v>20</v>
      </c>
      <c r="B1223" s="32" t="s">
        <v>21</v>
      </c>
      <c r="C1223" s="32" t="s">
        <v>10</v>
      </c>
      <c r="D1223" s="37">
        <v>5.66</v>
      </c>
      <c r="E1223" s="37">
        <v>1</v>
      </c>
      <c r="F1223" s="37">
        <v>0.36</v>
      </c>
      <c r="G1223" s="34" t="s">
        <v>34</v>
      </c>
      <c r="H1223" s="35">
        <v>0.02</v>
      </c>
      <c r="I1223" s="9">
        <v>0</v>
      </c>
      <c r="J1223" s="9">
        <v>0.05</v>
      </c>
      <c r="K1223" s="9">
        <v>0</v>
      </c>
      <c r="L1223" s="23" t="s">
        <v>165</v>
      </c>
    </row>
    <row r="1224" spans="1:12" ht="45.75" hidden="1" thickBot="1" x14ac:dyDescent="0.3">
      <c r="A1224" s="6" t="s">
        <v>22</v>
      </c>
      <c r="B1224" s="32" t="s">
        <v>23</v>
      </c>
      <c r="C1224" s="32" t="s">
        <v>10</v>
      </c>
      <c r="D1224" s="37">
        <v>1.5</v>
      </c>
      <c r="E1224" s="37">
        <v>2</v>
      </c>
      <c r="F1224" s="37">
        <v>0.55000000000000004</v>
      </c>
      <c r="G1224" s="34" t="s">
        <v>34</v>
      </c>
      <c r="H1224" s="35">
        <v>0.02</v>
      </c>
      <c r="I1224" s="9">
        <v>0</v>
      </c>
      <c r="J1224" s="9">
        <v>0.05</v>
      </c>
      <c r="K1224" s="9">
        <v>0</v>
      </c>
      <c r="L1224" s="23" t="s">
        <v>165</v>
      </c>
    </row>
    <row r="1225" spans="1:12" ht="63.75" hidden="1" thickBot="1" x14ac:dyDescent="0.3">
      <c r="A1225" s="6" t="s">
        <v>24</v>
      </c>
      <c r="B1225" s="32" t="s">
        <v>25</v>
      </c>
      <c r="C1225" s="32" t="s">
        <v>10</v>
      </c>
      <c r="D1225" s="37">
        <v>5.36</v>
      </c>
      <c r="E1225" s="37">
        <v>1</v>
      </c>
      <c r="F1225" s="37">
        <v>0.44</v>
      </c>
      <c r="G1225" s="34" t="s">
        <v>34</v>
      </c>
      <c r="H1225" s="35">
        <v>0.01</v>
      </c>
      <c r="I1225" s="9">
        <v>32.237759664000002</v>
      </c>
      <c r="J1225" s="9">
        <v>0.05</v>
      </c>
      <c r="K1225" s="9">
        <v>1.6118879832000002</v>
      </c>
      <c r="L1225" s="5" t="s">
        <v>3</v>
      </c>
    </row>
    <row r="1226" spans="1:12" ht="48" hidden="1" thickBot="1" x14ac:dyDescent="0.3">
      <c r="A1226" s="6" t="s">
        <v>26</v>
      </c>
      <c r="B1226" s="32" t="s">
        <v>27</v>
      </c>
      <c r="C1226" s="32" t="s">
        <v>10</v>
      </c>
      <c r="D1226" s="37">
        <v>4.0999999999999996</v>
      </c>
      <c r="E1226" s="37">
        <v>1</v>
      </c>
      <c r="F1226" s="37">
        <v>0.22</v>
      </c>
      <c r="G1226" s="34" t="s">
        <v>34</v>
      </c>
      <c r="H1226" s="35">
        <v>0.02</v>
      </c>
      <c r="I1226" s="9">
        <v>0</v>
      </c>
      <c r="J1226" s="9">
        <v>0.15</v>
      </c>
      <c r="K1226" s="9">
        <v>0</v>
      </c>
      <c r="L1226" s="23" t="s">
        <v>165</v>
      </c>
    </row>
    <row r="1227" spans="1:12" ht="48" hidden="1" thickBot="1" x14ac:dyDescent="0.3">
      <c r="A1227" s="6" t="s">
        <v>28</v>
      </c>
      <c r="B1227" s="32" t="s">
        <v>29</v>
      </c>
      <c r="C1227" s="32" t="s">
        <v>10</v>
      </c>
      <c r="D1227" s="37">
        <v>5.5</v>
      </c>
      <c r="E1227" s="37">
        <v>1.5</v>
      </c>
      <c r="F1227" s="37">
        <v>0.14000000000000001</v>
      </c>
      <c r="G1227" s="34" t="s">
        <v>34</v>
      </c>
      <c r="H1227" s="35">
        <v>0.02</v>
      </c>
      <c r="I1227" s="9">
        <v>-1.4395920000000002</v>
      </c>
      <c r="J1227" s="9">
        <v>0.05</v>
      </c>
      <c r="K1227" s="9">
        <v>-7.1979600000000019E-2</v>
      </c>
      <c r="L1227" s="7" t="s">
        <v>7</v>
      </c>
    </row>
    <row r="1228" spans="1:12" ht="45.75" hidden="1" thickBot="1" x14ac:dyDescent="0.3">
      <c r="A1228" s="6" t="s">
        <v>30</v>
      </c>
      <c r="B1228" s="32" t="s">
        <v>31</v>
      </c>
      <c r="C1228" s="32" t="s">
        <v>10</v>
      </c>
      <c r="D1228" s="37">
        <v>1.55</v>
      </c>
      <c r="E1228" s="37">
        <v>2</v>
      </c>
      <c r="F1228" s="37">
        <v>0.78</v>
      </c>
      <c r="G1228" s="34" t="s">
        <v>34</v>
      </c>
      <c r="H1228" s="35">
        <v>0.01</v>
      </c>
      <c r="I1228" s="9">
        <v>0.48311640000000006</v>
      </c>
      <c r="J1228" s="9">
        <v>0.05</v>
      </c>
      <c r="K1228" s="9">
        <v>2.4155820000000005E-2</v>
      </c>
      <c r="L1228" s="5" t="s">
        <v>3</v>
      </c>
    </row>
    <row r="1229" spans="1:12" ht="45.75" hidden="1" thickBot="1" x14ac:dyDescent="0.3">
      <c r="A1229" s="10" t="s">
        <v>32</v>
      </c>
      <c r="B1229" s="42" t="s">
        <v>33</v>
      </c>
      <c r="C1229" s="42" t="s">
        <v>10</v>
      </c>
      <c r="D1229" s="40">
        <v>4.58</v>
      </c>
      <c r="E1229" s="40">
        <v>1</v>
      </c>
      <c r="F1229" s="40">
        <v>0.7</v>
      </c>
      <c r="G1229" s="34" t="s">
        <v>34</v>
      </c>
      <c r="H1229" s="35">
        <v>0.01</v>
      </c>
      <c r="I1229" s="11">
        <v>0</v>
      </c>
      <c r="J1229" s="11">
        <v>0.05</v>
      </c>
      <c r="K1229" s="11">
        <v>0</v>
      </c>
      <c r="L1229" s="23" t="s">
        <v>165</v>
      </c>
    </row>
    <row r="1230" spans="1:12" ht="30" customHeight="1" x14ac:dyDescent="0.25">
      <c r="A1230" s="4">
        <v>89</v>
      </c>
      <c r="B1230" s="55" t="s">
        <v>161</v>
      </c>
      <c r="C1230" s="56"/>
      <c r="D1230" s="56"/>
      <c r="E1230" s="56"/>
      <c r="F1230" s="56"/>
      <c r="G1230" s="56"/>
      <c r="H1230" s="56"/>
      <c r="I1230" s="57" t="s">
        <v>2</v>
      </c>
      <c r="J1230" s="58"/>
      <c r="K1230" s="22">
        <f>SUM(K1231:K1243)</f>
        <v>0</v>
      </c>
      <c r="L1230" s="23" t="s">
        <v>165</v>
      </c>
    </row>
    <row r="1231" spans="1:12" ht="45.75" hidden="1" thickBot="1" x14ac:dyDescent="0.3">
      <c r="A1231" s="6" t="s">
        <v>4</v>
      </c>
      <c r="B1231" s="32" t="s">
        <v>5</v>
      </c>
      <c r="C1231" s="32" t="s">
        <v>6</v>
      </c>
      <c r="D1231" s="36">
        <v>2.5999999999999999E-2</v>
      </c>
      <c r="E1231" s="37">
        <v>1</v>
      </c>
      <c r="F1231" s="38">
        <v>0.66</v>
      </c>
      <c r="G1231" s="34" t="s">
        <v>34</v>
      </c>
      <c r="H1231" s="35">
        <v>0.33329999999999999</v>
      </c>
      <c r="I1231" s="9">
        <v>0</v>
      </c>
      <c r="J1231" s="9">
        <v>0.15</v>
      </c>
      <c r="K1231" s="9">
        <v>0</v>
      </c>
      <c r="L1231" s="23" t="s">
        <v>165</v>
      </c>
    </row>
    <row r="1232" spans="1:12" ht="63.75" hidden="1" thickBot="1" x14ac:dyDescent="0.3">
      <c r="A1232" s="6" t="s">
        <v>8</v>
      </c>
      <c r="B1232" s="32" t="s">
        <v>9</v>
      </c>
      <c r="C1232" s="32" t="s">
        <v>10</v>
      </c>
      <c r="D1232" s="39">
        <v>0.56999999999999995</v>
      </c>
      <c r="E1232" s="39">
        <v>2</v>
      </c>
      <c r="F1232" s="39">
        <v>0.47</v>
      </c>
      <c r="G1232" s="34" t="s">
        <v>35</v>
      </c>
      <c r="H1232" s="35">
        <v>0.01</v>
      </c>
      <c r="I1232" s="9">
        <v>0</v>
      </c>
      <c r="J1232" s="9">
        <v>0.1</v>
      </c>
      <c r="K1232" s="9">
        <v>0</v>
      </c>
      <c r="L1232" s="23" t="s">
        <v>165</v>
      </c>
    </row>
    <row r="1233" spans="1:12" ht="45.75" hidden="1" thickBot="1" x14ac:dyDescent="0.3">
      <c r="A1233" s="6" t="s">
        <v>12</v>
      </c>
      <c r="B1233" s="32" t="s">
        <v>13</v>
      </c>
      <c r="C1233" s="32" t="s">
        <v>10</v>
      </c>
      <c r="D1233" s="37">
        <v>6.6</v>
      </c>
      <c r="E1233" s="37">
        <v>1</v>
      </c>
      <c r="F1233" s="37">
        <v>0.12</v>
      </c>
      <c r="G1233" s="34" t="s">
        <v>34</v>
      </c>
      <c r="H1233" s="35">
        <v>0.02</v>
      </c>
      <c r="I1233" s="9">
        <v>0</v>
      </c>
      <c r="J1233" s="9">
        <v>0.1</v>
      </c>
      <c r="K1233" s="9">
        <v>0</v>
      </c>
      <c r="L1233" s="23" t="s">
        <v>165</v>
      </c>
    </row>
    <row r="1234" spans="1:12" ht="63.75" hidden="1" thickBot="1" x14ac:dyDescent="0.3">
      <c r="A1234" s="6" t="s">
        <v>14</v>
      </c>
      <c r="B1234" s="32" t="s">
        <v>15</v>
      </c>
      <c r="C1234" s="32" t="s">
        <v>10</v>
      </c>
      <c r="D1234" s="37">
        <v>1.27</v>
      </c>
      <c r="E1234" s="37">
        <v>1.5</v>
      </c>
      <c r="F1234" s="37">
        <v>0.68</v>
      </c>
      <c r="G1234" s="34" t="s">
        <v>34</v>
      </c>
      <c r="H1234" s="35">
        <v>0.02</v>
      </c>
      <c r="I1234" s="9">
        <v>0</v>
      </c>
      <c r="J1234" s="9">
        <v>0.05</v>
      </c>
      <c r="K1234" s="9">
        <v>0</v>
      </c>
      <c r="L1234" s="23" t="s">
        <v>165</v>
      </c>
    </row>
    <row r="1235" spans="1:12" ht="48" hidden="1" thickBot="1" x14ac:dyDescent="0.3">
      <c r="A1235" s="6" t="s">
        <v>16</v>
      </c>
      <c r="B1235" s="32" t="s">
        <v>17</v>
      </c>
      <c r="C1235" s="32" t="s">
        <v>10</v>
      </c>
      <c r="D1235" s="37">
        <v>5.25</v>
      </c>
      <c r="E1235" s="37">
        <v>2</v>
      </c>
      <c r="F1235" s="37">
        <v>0.77</v>
      </c>
      <c r="G1235" s="34" t="s">
        <v>34</v>
      </c>
      <c r="H1235" s="35">
        <v>0.03</v>
      </c>
      <c r="I1235" s="9">
        <v>0</v>
      </c>
      <c r="J1235" s="9">
        <v>0.05</v>
      </c>
      <c r="K1235" s="9">
        <v>0</v>
      </c>
      <c r="L1235" s="23" t="s">
        <v>165</v>
      </c>
    </row>
    <row r="1236" spans="1:12" ht="45.75" hidden="1" thickBot="1" x14ac:dyDescent="0.3">
      <c r="A1236" s="6" t="s">
        <v>18</v>
      </c>
      <c r="B1236" s="32" t="s">
        <v>19</v>
      </c>
      <c r="C1236" s="32" t="s">
        <v>10</v>
      </c>
      <c r="D1236" s="37">
        <v>2.5</v>
      </c>
      <c r="E1236" s="37">
        <v>1.5</v>
      </c>
      <c r="F1236" s="37">
        <v>0.55000000000000004</v>
      </c>
      <c r="G1236" s="34" t="s">
        <v>34</v>
      </c>
      <c r="H1236" s="35">
        <v>0.02</v>
      </c>
      <c r="I1236" s="9">
        <v>0</v>
      </c>
      <c r="J1236" s="9">
        <v>0.05</v>
      </c>
      <c r="K1236" s="9">
        <v>0</v>
      </c>
      <c r="L1236" s="23" t="s">
        <v>165</v>
      </c>
    </row>
    <row r="1237" spans="1:12" ht="63.75" hidden="1" thickBot="1" x14ac:dyDescent="0.3">
      <c r="A1237" s="6" t="s">
        <v>20</v>
      </c>
      <c r="B1237" s="32" t="s">
        <v>21</v>
      </c>
      <c r="C1237" s="32" t="s">
        <v>10</v>
      </c>
      <c r="D1237" s="37">
        <v>5.66</v>
      </c>
      <c r="E1237" s="37">
        <v>1</v>
      </c>
      <c r="F1237" s="37">
        <v>0.36</v>
      </c>
      <c r="G1237" s="34" t="s">
        <v>34</v>
      </c>
      <c r="H1237" s="35">
        <v>0.02</v>
      </c>
      <c r="I1237" s="9">
        <v>0</v>
      </c>
      <c r="J1237" s="9">
        <v>0.05</v>
      </c>
      <c r="K1237" s="9">
        <v>0</v>
      </c>
      <c r="L1237" s="23" t="s">
        <v>165</v>
      </c>
    </row>
    <row r="1238" spans="1:12" ht="45.75" hidden="1" thickBot="1" x14ac:dyDescent="0.3">
      <c r="A1238" s="6" t="s">
        <v>22</v>
      </c>
      <c r="B1238" s="32" t="s">
        <v>23</v>
      </c>
      <c r="C1238" s="32" t="s">
        <v>10</v>
      </c>
      <c r="D1238" s="37">
        <v>1.5</v>
      </c>
      <c r="E1238" s="37">
        <v>2</v>
      </c>
      <c r="F1238" s="37">
        <v>0.55000000000000004</v>
      </c>
      <c r="G1238" s="34" t="s">
        <v>34</v>
      </c>
      <c r="H1238" s="35">
        <v>0.02</v>
      </c>
      <c r="I1238" s="9">
        <v>0</v>
      </c>
      <c r="J1238" s="9">
        <v>0.05</v>
      </c>
      <c r="K1238" s="9">
        <v>0</v>
      </c>
      <c r="L1238" s="23" t="s">
        <v>165</v>
      </c>
    </row>
    <row r="1239" spans="1:12" ht="63.75" hidden="1" thickBot="1" x14ac:dyDescent="0.3">
      <c r="A1239" s="6" t="s">
        <v>24</v>
      </c>
      <c r="B1239" s="32" t="s">
        <v>25</v>
      </c>
      <c r="C1239" s="32" t="s">
        <v>10</v>
      </c>
      <c r="D1239" s="37">
        <v>5.36</v>
      </c>
      <c r="E1239" s="37">
        <v>1</v>
      </c>
      <c r="F1239" s="37">
        <v>0.44</v>
      </c>
      <c r="G1239" s="34" t="s">
        <v>34</v>
      </c>
      <c r="H1239" s="35">
        <v>0.01</v>
      </c>
      <c r="I1239" s="9">
        <v>0</v>
      </c>
      <c r="J1239" s="9">
        <v>0.05</v>
      </c>
      <c r="K1239" s="9">
        <v>0</v>
      </c>
      <c r="L1239" s="23" t="s">
        <v>165</v>
      </c>
    </row>
    <row r="1240" spans="1:12" ht="48" hidden="1" thickBot="1" x14ac:dyDescent="0.3">
      <c r="A1240" s="6" t="s">
        <v>26</v>
      </c>
      <c r="B1240" s="32" t="s">
        <v>27</v>
      </c>
      <c r="C1240" s="32" t="s">
        <v>10</v>
      </c>
      <c r="D1240" s="37">
        <v>4.0999999999999996</v>
      </c>
      <c r="E1240" s="37">
        <v>1</v>
      </c>
      <c r="F1240" s="37">
        <v>0.22</v>
      </c>
      <c r="G1240" s="34" t="s">
        <v>34</v>
      </c>
      <c r="H1240" s="35">
        <v>0.02</v>
      </c>
      <c r="I1240" s="9">
        <v>0</v>
      </c>
      <c r="J1240" s="9">
        <v>0.15</v>
      </c>
      <c r="K1240" s="9">
        <v>0</v>
      </c>
      <c r="L1240" s="23" t="s">
        <v>165</v>
      </c>
    </row>
    <row r="1241" spans="1:12" ht="48" hidden="1" thickBot="1" x14ac:dyDescent="0.3">
      <c r="A1241" s="6" t="s">
        <v>28</v>
      </c>
      <c r="B1241" s="32" t="s">
        <v>29</v>
      </c>
      <c r="C1241" s="32" t="s">
        <v>10</v>
      </c>
      <c r="D1241" s="37">
        <v>5.5</v>
      </c>
      <c r="E1241" s="37">
        <v>1.5</v>
      </c>
      <c r="F1241" s="37">
        <v>0.14000000000000001</v>
      </c>
      <c r="G1241" s="34" t="s">
        <v>34</v>
      </c>
      <c r="H1241" s="35">
        <v>0.02</v>
      </c>
      <c r="I1241" s="9">
        <v>0</v>
      </c>
      <c r="J1241" s="9">
        <v>0.05</v>
      </c>
      <c r="K1241" s="9">
        <v>0</v>
      </c>
      <c r="L1241" s="23" t="s">
        <v>165</v>
      </c>
    </row>
    <row r="1242" spans="1:12" ht="45.75" hidden="1" thickBot="1" x14ac:dyDescent="0.3">
      <c r="A1242" s="6" t="s">
        <v>30</v>
      </c>
      <c r="B1242" s="32" t="s">
        <v>31</v>
      </c>
      <c r="C1242" s="32" t="s">
        <v>10</v>
      </c>
      <c r="D1242" s="46">
        <v>1.55</v>
      </c>
      <c r="E1242" s="46">
        <v>2</v>
      </c>
      <c r="F1242" s="46">
        <v>0.78</v>
      </c>
      <c r="G1242" s="47" t="s">
        <v>34</v>
      </c>
      <c r="H1242" s="48">
        <v>0.01</v>
      </c>
      <c r="I1242" s="9">
        <v>0</v>
      </c>
      <c r="J1242" s="9">
        <v>0.05</v>
      </c>
      <c r="K1242" s="9">
        <v>0</v>
      </c>
      <c r="L1242" s="23" t="s">
        <v>165</v>
      </c>
    </row>
    <row r="1243" spans="1:12" ht="45.75" hidden="1" thickBot="1" x14ac:dyDescent="0.3">
      <c r="A1243" s="20" t="s">
        <v>32</v>
      </c>
      <c r="B1243" s="49" t="s">
        <v>33</v>
      </c>
      <c r="C1243" s="50" t="s">
        <v>10</v>
      </c>
      <c r="D1243" s="51">
        <v>4.58</v>
      </c>
      <c r="E1243" s="51">
        <v>1</v>
      </c>
      <c r="F1243" s="51">
        <v>0.7</v>
      </c>
      <c r="G1243" s="52" t="s">
        <v>34</v>
      </c>
      <c r="H1243" s="53">
        <v>0.01</v>
      </c>
      <c r="I1243" s="21">
        <v>0</v>
      </c>
      <c r="J1243" s="21">
        <v>0.05</v>
      </c>
      <c r="K1243" s="21">
        <v>0</v>
      </c>
      <c r="L1243" s="30" t="s">
        <v>165</v>
      </c>
    </row>
  </sheetData>
  <mergeCells count="167">
    <mergeCell ref="B4:J4"/>
    <mergeCell ref="B1107:H1107"/>
    <mergeCell ref="I1107:J1107"/>
    <mergeCell ref="B1037:H1037"/>
    <mergeCell ref="I1037:J1037"/>
    <mergeCell ref="B1051:H1051"/>
    <mergeCell ref="I1051:J1051"/>
    <mergeCell ref="B1065:H1065"/>
    <mergeCell ref="I1065:J1065"/>
    <mergeCell ref="B1079:H1079"/>
    <mergeCell ref="I1079:J1079"/>
    <mergeCell ref="B1093:H1093"/>
    <mergeCell ref="I1093:J1093"/>
    <mergeCell ref="B1023:H1023"/>
    <mergeCell ref="I1023:J1023"/>
    <mergeCell ref="B995:H995"/>
    <mergeCell ref="I995:J995"/>
    <mergeCell ref="B1009:H1009"/>
    <mergeCell ref="I1009:J1009"/>
    <mergeCell ref="B940:H940"/>
    <mergeCell ref="I940:J940"/>
    <mergeCell ref="B954:H954"/>
    <mergeCell ref="I954:J954"/>
    <mergeCell ref="B968:H968"/>
    <mergeCell ref="I968:J968"/>
    <mergeCell ref="B898:H898"/>
    <mergeCell ref="I898:J898"/>
    <mergeCell ref="B912:H912"/>
    <mergeCell ref="I912:J912"/>
    <mergeCell ref="B926:H926"/>
    <mergeCell ref="I926:J926"/>
    <mergeCell ref="B856:H856"/>
    <mergeCell ref="I856:J856"/>
    <mergeCell ref="B870:H870"/>
    <mergeCell ref="I870:J870"/>
    <mergeCell ref="B884:H884"/>
    <mergeCell ref="I884:J884"/>
    <mergeCell ref="B814:H814"/>
    <mergeCell ref="I814:J814"/>
    <mergeCell ref="B828:H828"/>
    <mergeCell ref="I828:J828"/>
    <mergeCell ref="B842:H842"/>
    <mergeCell ref="I842:J842"/>
    <mergeCell ref="B772:H772"/>
    <mergeCell ref="I772:J772"/>
    <mergeCell ref="B786:H786"/>
    <mergeCell ref="I786:J786"/>
    <mergeCell ref="B800:H800"/>
    <mergeCell ref="I800:J800"/>
    <mergeCell ref="B730:H730"/>
    <mergeCell ref="I730:J730"/>
    <mergeCell ref="B744:H744"/>
    <mergeCell ref="I744:J744"/>
    <mergeCell ref="B758:H758"/>
    <mergeCell ref="I758:J758"/>
    <mergeCell ref="B688:H688"/>
    <mergeCell ref="I688:J688"/>
    <mergeCell ref="B702:H702"/>
    <mergeCell ref="I702:J702"/>
    <mergeCell ref="B716:H716"/>
    <mergeCell ref="I716:J716"/>
    <mergeCell ref="B646:H646"/>
    <mergeCell ref="I646:J646"/>
    <mergeCell ref="B660:H660"/>
    <mergeCell ref="I660:J660"/>
    <mergeCell ref="B674:H674"/>
    <mergeCell ref="I674:J674"/>
    <mergeCell ref="B618:H618"/>
    <mergeCell ref="I618:J618"/>
    <mergeCell ref="B632:H632"/>
    <mergeCell ref="I632:J632"/>
    <mergeCell ref="B563:H563"/>
    <mergeCell ref="I563:J563"/>
    <mergeCell ref="B577:H577"/>
    <mergeCell ref="I577:J577"/>
    <mergeCell ref="B591:H591"/>
    <mergeCell ref="I591:J591"/>
    <mergeCell ref="B521:H521"/>
    <mergeCell ref="I521:J521"/>
    <mergeCell ref="B535:H535"/>
    <mergeCell ref="I535:J535"/>
    <mergeCell ref="B549:H549"/>
    <mergeCell ref="I549:J549"/>
    <mergeCell ref="B173:H173"/>
    <mergeCell ref="I173:J173"/>
    <mergeCell ref="B159:H159"/>
    <mergeCell ref="I159:J159"/>
    <mergeCell ref="B285:H285"/>
    <mergeCell ref="I285:J285"/>
    <mergeCell ref="B299:H299"/>
    <mergeCell ref="I299:J299"/>
    <mergeCell ref="B313:H313"/>
    <mergeCell ref="I313:J313"/>
    <mergeCell ref="B271:H271"/>
    <mergeCell ref="I271:J271"/>
    <mergeCell ref="B215:H215"/>
    <mergeCell ref="I215:J215"/>
    <mergeCell ref="B229:H229"/>
    <mergeCell ref="I229:J229"/>
    <mergeCell ref="B243:H243"/>
    <mergeCell ref="I243:J243"/>
    <mergeCell ref="B89:H89"/>
    <mergeCell ref="I89:J89"/>
    <mergeCell ref="B145:H145"/>
    <mergeCell ref="I145:J145"/>
    <mergeCell ref="B103:H103"/>
    <mergeCell ref="I103:J103"/>
    <mergeCell ref="B117:H117"/>
    <mergeCell ref="I117:J117"/>
    <mergeCell ref="B131:H131"/>
    <mergeCell ref="I131:J131"/>
    <mergeCell ref="B5:H5"/>
    <mergeCell ref="I5:J5"/>
    <mergeCell ref="A2:L2"/>
    <mergeCell ref="A3:L3"/>
    <mergeCell ref="B340:H340"/>
    <mergeCell ref="I340:J340"/>
    <mergeCell ref="B47:H47"/>
    <mergeCell ref="I47:J47"/>
    <mergeCell ref="B75:H75"/>
    <mergeCell ref="I75:J75"/>
    <mergeCell ref="B19:H19"/>
    <mergeCell ref="I19:J19"/>
    <mergeCell ref="B33:H33"/>
    <mergeCell ref="I33:J33"/>
    <mergeCell ref="B61:H61"/>
    <mergeCell ref="I61:J61"/>
    <mergeCell ref="B187:H187"/>
    <mergeCell ref="I187:J187"/>
    <mergeCell ref="B201:H201"/>
    <mergeCell ref="I201:J201"/>
    <mergeCell ref="B257:H257"/>
    <mergeCell ref="I257:J257"/>
    <mergeCell ref="B354:H354"/>
    <mergeCell ref="I354:J354"/>
    <mergeCell ref="B368:H368"/>
    <mergeCell ref="I368:J368"/>
    <mergeCell ref="B382:H382"/>
    <mergeCell ref="I382:J382"/>
    <mergeCell ref="B396:H396"/>
    <mergeCell ref="I396:J396"/>
    <mergeCell ref="B410:H410"/>
    <mergeCell ref="I410:J410"/>
    <mergeCell ref="B424:H424"/>
    <mergeCell ref="I424:J424"/>
    <mergeCell ref="B507:H507"/>
    <mergeCell ref="I507:J507"/>
    <mergeCell ref="B479:H479"/>
    <mergeCell ref="I479:J479"/>
    <mergeCell ref="B451:H451"/>
    <mergeCell ref="I451:J451"/>
    <mergeCell ref="B465:H465"/>
    <mergeCell ref="I465:J465"/>
    <mergeCell ref="B493:H493"/>
    <mergeCell ref="I493:J493"/>
    <mergeCell ref="B1203:H1203"/>
    <mergeCell ref="I1203:J1203"/>
    <mergeCell ref="B1230:H1230"/>
    <mergeCell ref="I1230:J1230"/>
    <mergeCell ref="B1134:H1134"/>
    <mergeCell ref="I1134:J1134"/>
    <mergeCell ref="B1161:H1161"/>
    <mergeCell ref="I1161:J1161"/>
    <mergeCell ref="B1175:H1175"/>
    <mergeCell ref="I1175:J1175"/>
    <mergeCell ref="B1189:H1189"/>
    <mergeCell ref="I1189:J1189"/>
  </mergeCells>
  <conditionalFormatting sqref="L1244:L1048576 L1:L18">
    <cfRule type="containsText" dxfId="2902" priority="4384" operator="containsText" text="высокая">
      <formula>NOT(ISERROR(SEARCH("высокая",L1)))</formula>
    </cfRule>
    <cfRule type="containsText" dxfId="2901" priority="4385" operator="containsText" text="средняя">
      <formula>NOT(ISERROR(SEARCH("средняя",L1)))</formula>
    </cfRule>
    <cfRule type="containsText" dxfId="2900" priority="4386" operator="containsText" text="минимальная">
      <formula>NOT(ISERROR(SEARCH("минимальная",L1)))</formula>
    </cfRule>
  </conditionalFormatting>
  <conditionalFormatting sqref="K5">
    <cfRule type="expression" dxfId="2899" priority="4380">
      <formula>K5="Отсутствуют входные данные"</formula>
    </cfRule>
    <cfRule type="expression" dxfId="2898" priority="4381">
      <formula>K5=0</formula>
    </cfRule>
    <cfRule type="expression" dxfId="2897" priority="4382">
      <formula>K5&gt;0</formula>
    </cfRule>
    <cfRule type="expression" dxfId="2896" priority="4383">
      <formula>K5&lt;0</formula>
    </cfRule>
  </conditionalFormatting>
  <conditionalFormatting sqref="L449:L450">
    <cfRule type="containsText" dxfId="2895" priority="3731" operator="containsText" text="высокая">
      <formula>NOT(ISERROR(SEARCH("высокая",L449)))</formula>
    </cfRule>
    <cfRule type="containsText" dxfId="2894" priority="3732" operator="containsText" text="средняя">
      <formula>NOT(ISERROR(SEARCH("средняя",L449)))</formula>
    </cfRule>
    <cfRule type="containsText" dxfId="2893" priority="3733" operator="containsText" text="минимальная">
      <formula>NOT(ISERROR(SEARCH("минимальная",L449)))</formula>
    </cfRule>
  </conditionalFormatting>
  <conditionalFormatting sqref="L19:L22 L26:L31 L24">
    <cfRule type="containsText" dxfId="2892" priority="4377" operator="containsText" text="высокая">
      <formula>NOT(ISERROR(SEARCH("высокая",L19)))</formula>
    </cfRule>
    <cfRule type="containsText" dxfId="2891" priority="4378" operator="containsText" text="средняя">
      <formula>NOT(ISERROR(SEARCH("средняя",L19)))</formula>
    </cfRule>
    <cfRule type="containsText" dxfId="2890" priority="4379" operator="containsText" text="минимальная">
      <formula>NOT(ISERROR(SEARCH("минимальная",L19)))</formula>
    </cfRule>
  </conditionalFormatting>
  <conditionalFormatting sqref="K19">
    <cfRule type="expression" dxfId="2889" priority="4373">
      <formula>K19="Отсутствуют входные данные"</formula>
    </cfRule>
    <cfRule type="expression" dxfId="2888" priority="4374">
      <formula>K19=0</formula>
    </cfRule>
    <cfRule type="expression" dxfId="2887" priority="4375">
      <formula>K19&gt;0</formula>
    </cfRule>
    <cfRule type="expression" dxfId="2886" priority="4376">
      <formula>K19&lt;0</formula>
    </cfRule>
  </conditionalFormatting>
  <conditionalFormatting sqref="L33:L34 L44 L38:L39 L42">
    <cfRule type="containsText" dxfId="2885" priority="4370" operator="containsText" text="высокая">
      <formula>NOT(ISERROR(SEARCH("высокая",L33)))</formula>
    </cfRule>
    <cfRule type="containsText" dxfId="2884" priority="4371" operator="containsText" text="средняя">
      <formula>NOT(ISERROR(SEARCH("средняя",L33)))</formula>
    </cfRule>
    <cfRule type="containsText" dxfId="2883" priority="4372" operator="containsText" text="минимальная">
      <formula>NOT(ISERROR(SEARCH("минимальная",L33)))</formula>
    </cfRule>
  </conditionalFormatting>
  <conditionalFormatting sqref="K33">
    <cfRule type="expression" dxfId="2882" priority="4366">
      <formula>K33="Отсутствуют входные данные"</formula>
    </cfRule>
    <cfRule type="expression" dxfId="2881" priority="4367">
      <formula>K33=0</formula>
    </cfRule>
    <cfRule type="expression" dxfId="2880" priority="4368">
      <formula>K33&gt;0</formula>
    </cfRule>
    <cfRule type="expression" dxfId="2879" priority="4369">
      <formula>K33&lt;0</formula>
    </cfRule>
  </conditionalFormatting>
  <conditionalFormatting sqref="L47 L56 L49:L50 L58 L60 L52">
    <cfRule type="containsText" dxfId="2878" priority="4363" operator="containsText" text="высокая">
      <formula>NOT(ISERROR(SEARCH("высокая",L47)))</formula>
    </cfRule>
    <cfRule type="containsText" dxfId="2877" priority="4364" operator="containsText" text="средняя">
      <formula>NOT(ISERROR(SEARCH("средняя",L47)))</formula>
    </cfRule>
    <cfRule type="containsText" dxfId="2876" priority="4365" operator="containsText" text="минимальная">
      <formula>NOT(ISERROR(SEARCH("минимальная",L47)))</formula>
    </cfRule>
  </conditionalFormatting>
  <conditionalFormatting sqref="K47">
    <cfRule type="expression" dxfId="2875" priority="4359">
      <formula>K47="Отсутствуют входные данные"</formula>
    </cfRule>
    <cfRule type="expression" dxfId="2874" priority="4360">
      <formula>K47=0</formula>
    </cfRule>
    <cfRule type="expression" dxfId="2873" priority="4361">
      <formula>K47&gt;0</formula>
    </cfRule>
    <cfRule type="expression" dxfId="2872" priority="4362">
      <formula>K47&lt;0</formula>
    </cfRule>
  </conditionalFormatting>
  <conditionalFormatting sqref="L61:L62 L70:L72 L66">
    <cfRule type="containsText" dxfId="2871" priority="4356" operator="containsText" text="высокая">
      <formula>NOT(ISERROR(SEARCH("высокая",L61)))</formula>
    </cfRule>
    <cfRule type="containsText" dxfId="2870" priority="4357" operator="containsText" text="средняя">
      <formula>NOT(ISERROR(SEARCH("средняя",L61)))</formula>
    </cfRule>
    <cfRule type="containsText" dxfId="2869" priority="4358" operator="containsText" text="минимальная">
      <formula>NOT(ISERROR(SEARCH("минимальная",L61)))</formula>
    </cfRule>
  </conditionalFormatting>
  <conditionalFormatting sqref="K61">
    <cfRule type="expression" dxfId="2868" priority="4352">
      <formula>K61="Отсутствуют входные данные"</formula>
    </cfRule>
    <cfRule type="expression" dxfId="2867" priority="4353">
      <formula>K61=0</formula>
    </cfRule>
    <cfRule type="expression" dxfId="2866" priority="4354">
      <formula>K61&gt;0</formula>
    </cfRule>
    <cfRule type="expression" dxfId="2865" priority="4355">
      <formula>K61&lt;0</formula>
    </cfRule>
  </conditionalFormatting>
  <conditionalFormatting sqref="L75 L80 L77 L84 L86">
    <cfRule type="containsText" dxfId="2864" priority="4349" operator="containsText" text="высокая">
      <formula>NOT(ISERROR(SEARCH("высокая",L75)))</formula>
    </cfRule>
    <cfRule type="containsText" dxfId="2863" priority="4350" operator="containsText" text="средняя">
      <formula>NOT(ISERROR(SEARCH("средняя",L75)))</formula>
    </cfRule>
    <cfRule type="containsText" dxfId="2862" priority="4351" operator="containsText" text="минимальная">
      <formula>NOT(ISERROR(SEARCH("минимальная",L75)))</formula>
    </cfRule>
  </conditionalFormatting>
  <conditionalFormatting sqref="K75">
    <cfRule type="expression" dxfId="2861" priority="4345">
      <formula>K75="Отсутствуют входные данные"</formula>
    </cfRule>
    <cfRule type="expression" dxfId="2860" priority="4346">
      <formula>K75=0</formula>
    </cfRule>
    <cfRule type="expression" dxfId="2859" priority="4347">
      <formula>K75&gt;0</formula>
    </cfRule>
    <cfRule type="expression" dxfId="2858" priority="4348">
      <formula>K75&lt;0</formula>
    </cfRule>
  </conditionalFormatting>
  <conditionalFormatting sqref="L89 L102 L98 L100">
    <cfRule type="containsText" dxfId="2857" priority="4342" operator="containsText" text="высокая">
      <formula>NOT(ISERROR(SEARCH("высокая",L89)))</formula>
    </cfRule>
    <cfRule type="containsText" dxfId="2856" priority="4343" operator="containsText" text="средняя">
      <formula>NOT(ISERROR(SEARCH("средняя",L89)))</formula>
    </cfRule>
    <cfRule type="containsText" dxfId="2855" priority="4344" operator="containsText" text="минимальная">
      <formula>NOT(ISERROR(SEARCH("минимальная",L89)))</formula>
    </cfRule>
  </conditionalFormatting>
  <conditionalFormatting sqref="K89">
    <cfRule type="expression" dxfId="2854" priority="4338">
      <formula>K89="Отсутствуют входные данные"</formula>
    </cfRule>
    <cfRule type="expression" dxfId="2853" priority="4339">
      <formula>K89=0</formula>
    </cfRule>
    <cfRule type="expression" dxfId="2852" priority="4340">
      <formula>K89&gt;0</formula>
    </cfRule>
    <cfRule type="expression" dxfId="2851" priority="4341">
      <formula>K89&lt;0</formula>
    </cfRule>
  </conditionalFormatting>
  <conditionalFormatting sqref="L103:L105 L108 L111:L114">
    <cfRule type="containsText" dxfId="2850" priority="4335" operator="containsText" text="высокая">
      <formula>NOT(ISERROR(SEARCH("высокая",L103)))</formula>
    </cfRule>
    <cfRule type="containsText" dxfId="2849" priority="4336" operator="containsText" text="средняя">
      <formula>NOT(ISERROR(SEARCH("средняя",L103)))</formula>
    </cfRule>
    <cfRule type="containsText" dxfId="2848" priority="4337" operator="containsText" text="минимальная">
      <formula>NOT(ISERROR(SEARCH("минимальная",L103)))</formula>
    </cfRule>
  </conditionalFormatting>
  <conditionalFormatting sqref="K103">
    <cfRule type="expression" dxfId="2847" priority="4331">
      <formula>K103="Отсутствуют входные данные"</formula>
    </cfRule>
    <cfRule type="expression" dxfId="2846" priority="4332">
      <formula>K103=0</formula>
    </cfRule>
    <cfRule type="expression" dxfId="2845" priority="4333">
      <formula>K103&gt;0</formula>
    </cfRule>
    <cfRule type="expression" dxfId="2844" priority="4334">
      <formula>K103&lt;0</formula>
    </cfRule>
  </conditionalFormatting>
  <conditionalFormatting sqref="L117 L130 L126:L128 L122">
    <cfRule type="containsText" dxfId="2843" priority="4328" operator="containsText" text="высокая">
      <formula>NOT(ISERROR(SEARCH("высокая",L117)))</formula>
    </cfRule>
    <cfRule type="containsText" dxfId="2842" priority="4329" operator="containsText" text="средняя">
      <formula>NOT(ISERROR(SEARCH("средняя",L117)))</formula>
    </cfRule>
    <cfRule type="containsText" dxfId="2841" priority="4330" operator="containsText" text="минимальная">
      <formula>NOT(ISERROR(SEARCH("минимальная",L117)))</formula>
    </cfRule>
  </conditionalFormatting>
  <conditionalFormatting sqref="K117">
    <cfRule type="expression" dxfId="2840" priority="4324">
      <formula>K117="Отсутствуют входные данные"</formula>
    </cfRule>
    <cfRule type="expression" dxfId="2839" priority="4325">
      <formula>K117=0</formula>
    </cfRule>
    <cfRule type="expression" dxfId="2838" priority="4326">
      <formula>K117&gt;0</formula>
    </cfRule>
    <cfRule type="expression" dxfId="2837" priority="4327">
      <formula>K117&lt;0</formula>
    </cfRule>
  </conditionalFormatting>
  <conditionalFormatting sqref="L136:L143 L131:L133">
    <cfRule type="containsText" dxfId="2836" priority="4321" operator="containsText" text="высокая">
      <formula>NOT(ISERROR(SEARCH("высокая",L131)))</formula>
    </cfRule>
    <cfRule type="containsText" dxfId="2835" priority="4322" operator="containsText" text="средняя">
      <formula>NOT(ISERROR(SEARCH("средняя",L131)))</formula>
    </cfRule>
    <cfRule type="containsText" dxfId="2834" priority="4323" operator="containsText" text="минимальная">
      <formula>NOT(ISERROR(SEARCH("минимальная",L131)))</formula>
    </cfRule>
  </conditionalFormatting>
  <conditionalFormatting sqref="K131">
    <cfRule type="expression" dxfId="2833" priority="4317">
      <formula>K131="Отсутствуют входные данные"</formula>
    </cfRule>
    <cfRule type="expression" dxfId="2832" priority="4318">
      <formula>K131=0</formula>
    </cfRule>
    <cfRule type="expression" dxfId="2831" priority="4319">
      <formula>K131&gt;0</formula>
    </cfRule>
    <cfRule type="expression" dxfId="2830" priority="4320">
      <formula>K131&lt;0</formula>
    </cfRule>
  </conditionalFormatting>
  <conditionalFormatting sqref="L145 L148 L152 L157 L154 L150">
    <cfRule type="containsText" dxfId="2829" priority="4314" operator="containsText" text="высокая">
      <formula>NOT(ISERROR(SEARCH("высокая",L145)))</formula>
    </cfRule>
    <cfRule type="containsText" dxfId="2828" priority="4315" operator="containsText" text="средняя">
      <formula>NOT(ISERROR(SEARCH("средняя",L145)))</formula>
    </cfRule>
    <cfRule type="containsText" dxfId="2827" priority="4316" operator="containsText" text="минимальная">
      <formula>NOT(ISERROR(SEARCH("минимальная",L145)))</formula>
    </cfRule>
  </conditionalFormatting>
  <conditionalFormatting sqref="K145">
    <cfRule type="expression" dxfId="2826" priority="4310">
      <formula>K145="Отсутствуют входные данные"</formula>
    </cfRule>
    <cfRule type="expression" dxfId="2825" priority="4311">
      <formula>K145=0</formula>
    </cfRule>
    <cfRule type="expression" dxfId="2824" priority="4312">
      <formula>K145&gt;0</formula>
    </cfRule>
    <cfRule type="expression" dxfId="2823" priority="4313">
      <formula>K145&lt;0</formula>
    </cfRule>
  </conditionalFormatting>
  <conditionalFormatting sqref="L159:L160 L162 L164">
    <cfRule type="containsText" dxfId="2822" priority="4307" operator="containsText" text="высокая">
      <formula>NOT(ISERROR(SEARCH("высокая",L159)))</formula>
    </cfRule>
    <cfRule type="containsText" dxfId="2821" priority="4308" operator="containsText" text="средняя">
      <formula>NOT(ISERROR(SEARCH("средняя",L159)))</formula>
    </cfRule>
    <cfRule type="containsText" dxfId="2820" priority="4309" operator="containsText" text="минимальная">
      <formula>NOT(ISERROR(SEARCH("минимальная",L159)))</formula>
    </cfRule>
  </conditionalFormatting>
  <conditionalFormatting sqref="K159">
    <cfRule type="expression" dxfId="2819" priority="4303">
      <formula>K159="Отсутствуют входные данные"</formula>
    </cfRule>
    <cfRule type="expression" dxfId="2818" priority="4304">
      <formula>K159=0</formula>
    </cfRule>
    <cfRule type="expression" dxfId="2817" priority="4305">
      <formula>K159&gt;0</formula>
    </cfRule>
    <cfRule type="expression" dxfId="2816" priority="4306">
      <formula>K159&lt;0</formula>
    </cfRule>
  </conditionalFormatting>
  <conditionalFormatting sqref="L173:L186">
    <cfRule type="containsText" dxfId="2815" priority="4300" operator="containsText" text="высокая">
      <formula>NOT(ISERROR(SEARCH("высокая",L173)))</formula>
    </cfRule>
    <cfRule type="containsText" dxfId="2814" priority="4301" operator="containsText" text="средняя">
      <formula>NOT(ISERROR(SEARCH("средняя",L173)))</formula>
    </cfRule>
    <cfRule type="containsText" dxfId="2813" priority="4302" operator="containsText" text="минимальная">
      <formula>NOT(ISERROR(SEARCH("минимальная",L173)))</formula>
    </cfRule>
  </conditionalFormatting>
  <conditionalFormatting sqref="K173">
    <cfRule type="expression" dxfId="2812" priority="4296">
      <formula>K173="Отсутствуют входные данные"</formula>
    </cfRule>
    <cfRule type="expression" dxfId="2811" priority="4297">
      <formula>K173=0</formula>
    </cfRule>
    <cfRule type="expression" dxfId="2810" priority="4298">
      <formula>K173&gt;0</formula>
    </cfRule>
    <cfRule type="expression" dxfId="2809" priority="4299">
      <formula>K173&lt;0</formula>
    </cfRule>
  </conditionalFormatting>
  <conditionalFormatting sqref="L187:L200">
    <cfRule type="containsText" dxfId="2808" priority="4293" operator="containsText" text="высокая">
      <formula>NOT(ISERROR(SEARCH("высокая",L187)))</formula>
    </cfRule>
    <cfRule type="containsText" dxfId="2807" priority="4294" operator="containsText" text="средняя">
      <formula>NOT(ISERROR(SEARCH("средняя",L187)))</formula>
    </cfRule>
    <cfRule type="containsText" dxfId="2806" priority="4295" operator="containsText" text="минимальная">
      <formula>NOT(ISERROR(SEARCH("минимальная",L187)))</formula>
    </cfRule>
  </conditionalFormatting>
  <conditionalFormatting sqref="K187">
    <cfRule type="expression" dxfId="2805" priority="4289">
      <formula>K187="Отсутствуют входные данные"</formula>
    </cfRule>
    <cfRule type="expression" dxfId="2804" priority="4290">
      <formula>K187=0</formula>
    </cfRule>
    <cfRule type="expression" dxfId="2803" priority="4291">
      <formula>K187&gt;0</formula>
    </cfRule>
    <cfRule type="expression" dxfId="2802" priority="4292">
      <formula>K187&lt;0</formula>
    </cfRule>
  </conditionalFormatting>
  <conditionalFormatting sqref="L201:L214">
    <cfRule type="containsText" dxfId="2801" priority="4286" operator="containsText" text="высокая">
      <formula>NOT(ISERROR(SEARCH("высокая",L201)))</formula>
    </cfRule>
    <cfRule type="containsText" dxfId="2800" priority="4287" operator="containsText" text="средняя">
      <formula>NOT(ISERROR(SEARCH("средняя",L201)))</formula>
    </cfRule>
    <cfRule type="containsText" dxfId="2799" priority="4288" operator="containsText" text="минимальная">
      <formula>NOT(ISERROR(SEARCH("минимальная",L201)))</formula>
    </cfRule>
  </conditionalFormatting>
  <conditionalFormatting sqref="K201">
    <cfRule type="expression" dxfId="2798" priority="4282">
      <formula>K201="Отсутствуют входные данные"</formula>
    </cfRule>
    <cfRule type="expression" dxfId="2797" priority="4283">
      <formula>K201=0</formula>
    </cfRule>
    <cfRule type="expression" dxfId="2796" priority="4284">
      <formula>K201&gt;0</formula>
    </cfRule>
    <cfRule type="expression" dxfId="2795" priority="4285">
      <formula>K201&lt;0</formula>
    </cfRule>
  </conditionalFormatting>
  <conditionalFormatting sqref="L215:L228">
    <cfRule type="containsText" dxfId="2794" priority="4279" operator="containsText" text="высокая">
      <formula>NOT(ISERROR(SEARCH("высокая",L215)))</formula>
    </cfRule>
    <cfRule type="containsText" dxfId="2793" priority="4280" operator="containsText" text="средняя">
      <formula>NOT(ISERROR(SEARCH("средняя",L215)))</formula>
    </cfRule>
    <cfRule type="containsText" dxfId="2792" priority="4281" operator="containsText" text="минимальная">
      <formula>NOT(ISERROR(SEARCH("минимальная",L215)))</formula>
    </cfRule>
  </conditionalFormatting>
  <conditionalFormatting sqref="K215">
    <cfRule type="expression" dxfId="2791" priority="4275">
      <formula>K215="Отсутствуют входные данные"</formula>
    </cfRule>
    <cfRule type="expression" dxfId="2790" priority="4276">
      <formula>K215=0</formula>
    </cfRule>
    <cfRule type="expression" dxfId="2789" priority="4277">
      <formula>K215&gt;0</formula>
    </cfRule>
    <cfRule type="expression" dxfId="2788" priority="4278">
      <formula>K215&lt;0</formula>
    </cfRule>
  </conditionalFormatting>
  <conditionalFormatting sqref="L229:L232 L234 L237:L241">
    <cfRule type="containsText" dxfId="2787" priority="4272" operator="containsText" text="высокая">
      <formula>NOT(ISERROR(SEARCH("высокая",L229)))</formula>
    </cfRule>
    <cfRule type="containsText" dxfId="2786" priority="4273" operator="containsText" text="средняя">
      <formula>NOT(ISERROR(SEARCH("средняя",L229)))</formula>
    </cfRule>
    <cfRule type="containsText" dxfId="2785" priority="4274" operator="containsText" text="минимальная">
      <formula>NOT(ISERROR(SEARCH("минимальная",L229)))</formula>
    </cfRule>
  </conditionalFormatting>
  <conditionalFormatting sqref="K229">
    <cfRule type="expression" dxfId="2784" priority="4268">
      <formula>K229="Отсутствуют входные данные"</formula>
    </cfRule>
    <cfRule type="expression" dxfId="2783" priority="4269">
      <formula>K229=0</formula>
    </cfRule>
    <cfRule type="expression" dxfId="2782" priority="4270">
      <formula>K229&gt;0</formula>
    </cfRule>
    <cfRule type="expression" dxfId="2781" priority="4271">
      <formula>K229&lt;0</formula>
    </cfRule>
  </conditionalFormatting>
  <conditionalFormatting sqref="L243:L244 L248 L251:L254">
    <cfRule type="containsText" dxfId="2780" priority="4265" operator="containsText" text="высокая">
      <formula>NOT(ISERROR(SEARCH("высокая",L243)))</formula>
    </cfRule>
    <cfRule type="containsText" dxfId="2779" priority="4266" operator="containsText" text="средняя">
      <formula>NOT(ISERROR(SEARCH("средняя",L243)))</formula>
    </cfRule>
    <cfRule type="containsText" dxfId="2778" priority="4267" operator="containsText" text="минимальная">
      <formula>NOT(ISERROR(SEARCH("минимальная",L243)))</formula>
    </cfRule>
  </conditionalFormatting>
  <conditionalFormatting sqref="K243">
    <cfRule type="expression" dxfId="2777" priority="4261">
      <formula>K243="Отсутствуют входные данные"</formula>
    </cfRule>
    <cfRule type="expression" dxfId="2776" priority="4262">
      <formula>K243=0</formula>
    </cfRule>
    <cfRule type="expression" dxfId="2775" priority="4263">
      <formula>K243&gt;0</formula>
    </cfRule>
    <cfRule type="expression" dxfId="2774" priority="4264">
      <formula>K243&lt;0</formula>
    </cfRule>
  </conditionalFormatting>
  <conditionalFormatting sqref="L33:L46">
    <cfRule type="containsText" dxfId="2773" priority="4258" stopIfTrue="1" operator="containsText" text="высокая">
      <formula>NOT(ISERROR(SEARCH("высокая",L33)))</formula>
    </cfRule>
    <cfRule type="containsText" dxfId="2772" priority="4259" stopIfTrue="1" operator="containsText" text="средняя">
      <formula>NOT(ISERROR(SEARCH("средняя",L33)))</formula>
    </cfRule>
    <cfRule type="containsText" dxfId="2771" priority="4260" stopIfTrue="1" operator="containsText" text="минимальная">
      <formula>NOT(ISERROR(SEARCH("минимальная",L33)))</formula>
    </cfRule>
  </conditionalFormatting>
  <conditionalFormatting sqref="L40:L41">
    <cfRule type="containsText" dxfId="2770" priority="4255" stopIfTrue="1" operator="containsText" text="высокая">
      <formula>NOT(ISERROR(SEARCH("высокая",L40)))</formula>
    </cfRule>
    <cfRule type="containsText" dxfId="2769" priority="4256" stopIfTrue="1" operator="containsText" text="средняя">
      <formula>NOT(ISERROR(SEARCH("средняя",L40)))</formula>
    </cfRule>
    <cfRule type="containsText" dxfId="2768" priority="4257" stopIfTrue="1" operator="containsText" text="минимальная">
      <formula>NOT(ISERROR(SEARCH("минимальная",L40)))</formula>
    </cfRule>
  </conditionalFormatting>
  <conditionalFormatting sqref="L43">
    <cfRule type="containsText" dxfId="2767" priority="4252" stopIfTrue="1" operator="containsText" text="высокая">
      <formula>NOT(ISERROR(SEARCH("высокая",L43)))</formula>
    </cfRule>
    <cfRule type="containsText" dxfId="2766" priority="4253" stopIfTrue="1" operator="containsText" text="средняя">
      <formula>NOT(ISERROR(SEARCH("средняя",L43)))</formula>
    </cfRule>
    <cfRule type="containsText" dxfId="2765" priority="4254" stopIfTrue="1" operator="containsText" text="минимальная">
      <formula>NOT(ISERROR(SEARCH("минимальная",L43)))</formula>
    </cfRule>
  </conditionalFormatting>
  <conditionalFormatting sqref="L45:L46">
    <cfRule type="containsText" dxfId="2764" priority="4249" stopIfTrue="1" operator="containsText" text="высокая">
      <formula>NOT(ISERROR(SEARCH("высокая",L45)))</formula>
    </cfRule>
    <cfRule type="containsText" dxfId="2763" priority="4250" stopIfTrue="1" operator="containsText" text="средняя">
      <formula>NOT(ISERROR(SEARCH("средняя",L45)))</formula>
    </cfRule>
    <cfRule type="containsText" dxfId="2762" priority="4251" stopIfTrue="1" operator="containsText" text="минимальная">
      <formula>NOT(ISERROR(SEARCH("минимальная",L45)))</formula>
    </cfRule>
  </conditionalFormatting>
  <conditionalFormatting sqref="L51">
    <cfRule type="containsText" dxfId="2761" priority="4246" stopIfTrue="1" operator="containsText" text="высокая">
      <formula>NOT(ISERROR(SEARCH("высокая",L51)))</formula>
    </cfRule>
    <cfRule type="containsText" dxfId="2760" priority="4247" stopIfTrue="1" operator="containsText" text="средняя">
      <formula>NOT(ISERROR(SEARCH("средняя",L51)))</formula>
    </cfRule>
    <cfRule type="containsText" dxfId="2759" priority="4248" stopIfTrue="1" operator="containsText" text="минимальная">
      <formula>NOT(ISERROR(SEARCH("минимальная",L51)))</formula>
    </cfRule>
  </conditionalFormatting>
  <conditionalFormatting sqref="L53">
    <cfRule type="containsText" dxfId="2758" priority="4243" stopIfTrue="1" operator="containsText" text="высокая">
      <formula>NOT(ISERROR(SEARCH("высокая",L53)))</formula>
    </cfRule>
    <cfRule type="containsText" dxfId="2757" priority="4244" stopIfTrue="1" operator="containsText" text="средняя">
      <formula>NOT(ISERROR(SEARCH("средняя",L53)))</formula>
    </cfRule>
    <cfRule type="containsText" dxfId="2756" priority="4245" stopIfTrue="1" operator="containsText" text="минимальная">
      <formula>NOT(ISERROR(SEARCH("минимальная",L53)))</formula>
    </cfRule>
  </conditionalFormatting>
  <conditionalFormatting sqref="L65">
    <cfRule type="containsText" dxfId="2755" priority="4237" stopIfTrue="1" operator="containsText" text="высокая">
      <formula>NOT(ISERROR(SEARCH("высокая",L65)))</formula>
    </cfRule>
    <cfRule type="containsText" dxfId="2754" priority="4238" stopIfTrue="1" operator="containsText" text="средняя">
      <formula>NOT(ISERROR(SEARCH("средняя",L65)))</formula>
    </cfRule>
    <cfRule type="containsText" dxfId="2753" priority="4239" stopIfTrue="1" operator="containsText" text="минимальная">
      <formula>NOT(ISERROR(SEARCH("минимальная",L65)))</formula>
    </cfRule>
  </conditionalFormatting>
  <conditionalFormatting sqref="L67">
    <cfRule type="containsText" dxfId="2752" priority="4234" stopIfTrue="1" operator="containsText" text="высокая">
      <formula>NOT(ISERROR(SEARCH("высокая",L67)))</formula>
    </cfRule>
    <cfRule type="containsText" dxfId="2751" priority="4235" stopIfTrue="1" operator="containsText" text="средняя">
      <formula>NOT(ISERROR(SEARCH("средняя",L67)))</formula>
    </cfRule>
    <cfRule type="containsText" dxfId="2750" priority="4236" stopIfTrue="1" operator="containsText" text="минимальная">
      <formula>NOT(ISERROR(SEARCH("минимальная",L67)))</formula>
    </cfRule>
  </conditionalFormatting>
  <conditionalFormatting sqref="L78:L79">
    <cfRule type="containsText" dxfId="2749" priority="4219" stopIfTrue="1" operator="containsText" text="высокая">
      <formula>NOT(ISERROR(SEARCH("высокая",L78)))</formula>
    </cfRule>
    <cfRule type="containsText" dxfId="2748" priority="4220" stopIfTrue="1" operator="containsText" text="средняя">
      <formula>NOT(ISERROR(SEARCH("средняя",L78)))</formula>
    </cfRule>
    <cfRule type="containsText" dxfId="2747" priority="4221" stopIfTrue="1" operator="containsText" text="минимальная">
      <formula>NOT(ISERROR(SEARCH("минимальная",L78)))</formula>
    </cfRule>
  </conditionalFormatting>
  <conditionalFormatting sqref="L81">
    <cfRule type="containsText" dxfId="2746" priority="4216" stopIfTrue="1" operator="containsText" text="высокая">
      <formula>NOT(ISERROR(SEARCH("высокая",L81)))</formula>
    </cfRule>
    <cfRule type="containsText" dxfId="2745" priority="4217" stopIfTrue="1" operator="containsText" text="средняя">
      <formula>NOT(ISERROR(SEARCH("средняя",L81)))</formula>
    </cfRule>
    <cfRule type="containsText" dxfId="2744" priority="4218" stopIfTrue="1" operator="containsText" text="минимальная">
      <formula>NOT(ISERROR(SEARCH("минимальная",L81)))</formula>
    </cfRule>
  </conditionalFormatting>
  <conditionalFormatting sqref="L82">
    <cfRule type="containsText" dxfId="2743" priority="4213" stopIfTrue="1" operator="containsText" text="высокая">
      <formula>NOT(ISERROR(SEARCH("высокая",L82)))</formula>
    </cfRule>
    <cfRule type="containsText" dxfId="2742" priority="4214" stopIfTrue="1" operator="containsText" text="средняя">
      <formula>NOT(ISERROR(SEARCH("средняя",L82)))</formula>
    </cfRule>
    <cfRule type="containsText" dxfId="2741" priority="4215" stopIfTrue="1" operator="containsText" text="минимальная">
      <formula>NOT(ISERROR(SEARCH("минимальная",L82)))</formula>
    </cfRule>
  </conditionalFormatting>
  <conditionalFormatting sqref="L87">
    <cfRule type="containsText" dxfId="2740" priority="4207" stopIfTrue="1" operator="containsText" text="высокая">
      <formula>NOT(ISERROR(SEARCH("высокая",L87)))</formula>
    </cfRule>
    <cfRule type="containsText" dxfId="2739" priority="4208" stopIfTrue="1" operator="containsText" text="средняя">
      <formula>NOT(ISERROR(SEARCH("средняя",L87)))</formula>
    </cfRule>
    <cfRule type="containsText" dxfId="2738" priority="4209" stopIfTrue="1" operator="containsText" text="минимальная">
      <formula>NOT(ISERROR(SEARCH("минимальная",L87)))</formula>
    </cfRule>
  </conditionalFormatting>
  <conditionalFormatting sqref="L91:L93">
    <cfRule type="containsText" dxfId="2737" priority="4204" stopIfTrue="1" operator="containsText" text="высокая">
      <formula>NOT(ISERROR(SEARCH("высокая",L91)))</formula>
    </cfRule>
    <cfRule type="containsText" dxfId="2736" priority="4205" stopIfTrue="1" operator="containsText" text="средняя">
      <formula>NOT(ISERROR(SEARCH("средняя",L91)))</formula>
    </cfRule>
    <cfRule type="containsText" dxfId="2735" priority="4206" stopIfTrue="1" operator="containsText" text="минимальная">
      <formula>NOT(ISERROR(SEARCH("минимальная",L91)))</formula>
    </cfRule>
  </conditionalFormatting>
  <conditionalFormatting sqref="L95:L96">
    <cfRule type="containsText" dxfId="2734" priority="4201" stopIfTrue="1" operator="containsText" text="высокая">
      <formula>NOT(ISERROR(SEARCH("высокая",L95)))</formula>
    </cfRule>
    <cfRule type="containsText" dxfId="2733" priority="4202" stopIfTrue="1" operator="containsText" text="средняя">
      <formula>NOT(ISERROR(SEARCH("средняя",L95)))</formula>
    </cfRule>
    <cfRule type="containsText" dxfId="2732" priority="4203" stopIfTrue="1" operator="containsText" text="минимальная">
      <formula>NOT(ISERROR(SEARCH("минимальная",L95)))</formula>
    </cfRule>
  </conditionalFormatting>
  <conditionalFormatting sqref="L101">
    <cfRule type="containsText" dxfId="2731" priority="4198" stopIfTrue="1" operator="containsText" text="высокая">
      <formula>NOT(ISERROR(SEARCH("высокая",L101)))</formula>
    </cfRule>
    <cfRule type="containsText" dxfId="2730" priority="4199" stopIfTrue="1" operator="containsText" text="средняя">
      <formula>NOT(ISERROR(SEARCH("средняя",L101)))</formula>
    </cfRule>
    <cfRule type="containsText" dxfId="2729" priority="4200" stopIfTrue="1" operator="containsText" text="минимальная">
      <formula>NOT(ISERROR(SEARCH("минимальная",L101)))</formula>
    </cfRule>
  </conditionalFormatting>
  <conditionalFormatting sqref="L129">
    <cfRule type="containsText" dxfId="2728" priority="4177" stopIfTrue="1" operator="containsText" text="высокая">
      <formula>NOT(ISERROR(SEARCH("высокая",L129)))</formula>
    </cfRule>
    <cfRule type="containsText" dxfId="2727" priority="4178" stopIfTrue="1" operator="containsText" text="средняя">
      <formula>NOT(ISERROR(SEARCH("средняя",L129)))</formula>
    </cfRule>
    <cfRule type="containsText" dxfId="2726" priority="4179" stopIfTrue="1" operator="containsText" text="минимальная">
      <formula>NOT(ISERROR(SEARCH("минимальная",L129)))</formula>
    </cfRule>
  </conditionalFormatting>
  <conditionalFormatting sqref="L146">
    <cfRule type="containsText" dxfId="2725" priority="4174" stopIfTrue="1" operator="containsText" text="высокая">
      <formula>NOT(ISERROR(SEARCH("высокая",L146)))</formula>
    </cfRule>
    <cfRule type="containsText" dxfId="2724" priority="4175" stopIfTrue="1" operator="containsText" text="средняя">
      <formula>NOT(ISERROR(SEARCH("средняя",L146)))</formula>
    </cfRule>
    <cfRule type="containsText" dxfId="2723" priority="4176" stopIfTrue="1" operator="containsText" text="минимальная">
      <formula>NOT(ISERROR(SEARCH("минимальная",L146)))</formula>
    </cfRule>
  </conditionalFormatting>
  <conditionalFormatting sqref="L149">
    <cfRule type="containsText" dxfId="2722" priority="4171" stopIfTrue="1" operator="containsText" text="высокая">
      <formula>NOT(ISERROR(SEARCH("высокая",L149)))</formula>
    </cfRule>
    <cfRule type="containsText" dxfId="2721" priority="4172" stopIfTrue="1" operator="containsText" text="средняя">
      <formula>NOT(ISERROR(SEARCH("средняя",L149)))</formula>
    </cfRule>
    <cfRule type="containsText" dxfId="2720" priority="4173" stopIfTrue="1" operator="containsText" text="минимальная">
      <formula>NOT(ISERROR(SEARCH("минимальная",L149)))</formula>
    </cfRule>
  </conditionalFormatting>
  <conditionalFormatting sqref="L151">
    <cfRule type="containsText" dxfId="2719" priority="4168" stopIfTrue="1" operator="containsText" text="высокая">
      <formula>NOT(ISERROR(SEARCH("высокая",L151)))</formula>
    </cfRule>
    <cfRule type="containsText" dxfId="2718" priority="4169" stopIfTrue="1" operator="containsText" text="средняя">
      <formula>NOT(ISERROR(SEARCH("средняя",L151)))</formula>
    </cfRule>
    <cfRule type="containsText" dxfId="2717" priority="4170" stopIfTrue="1" operator="containsText" text="минимальная">
      <formula>NOT(ISERROR(SEARCH("минимальная",L151)))</formula>
    </cfRule>
  </conditionalFormatting>
  <conditionalFormatting sqref="L158">
    <cfRule type="containsText" dxfId="2716" priority="4159" stopIfTrue="1" operator="containsText" text="высокая">
      <formula>NOT(ISERROR(SEARCH("высокая",L158)))</formula>
    </cfRule>
    <cfRule type="containsText" dxfId="2715" priority="4160" stopIfTrue="1" operator="containsText" text="средняя">
      <formula>NOT(ISERROR(SEARCH("средняя",L158)))</formula>
    </cfRule>
    <cfRule type="containsText" dxfId="2714" priority="4161" stopIfTrue="1" operator="containsText" text="минимальная">
      <formula>NOT(ISERROR(SEARCH("минимальная",L158)))</formula>
    </cfRule>
  </conditionalFormatting>
  <conditionalFormatting sqref="L257 L266">
    <cfRule type="containsText" dxfId="2713" priority="4120" operator="containsText" text="высокая">
      <formula>NOT(ISERROR(SEARCH("высокая",L257)))</formula>
    </cfRule>
    <cfRule type="containsText" dxfId="2712" priority="4121" operator="containsText" text="средняя">
      <formula>NOT(ISERROR(SEARCH("средняя",L257)))</formula>
    </cfRule>
    <cfRule type="containsText" dxfId="2711" priority="4122" operator="containsText" text="минимальная">
      <formula>NOT(ISERROR(SEARCH("минимальная",L257)))</formula>
    </cfRule>
  </conditionalFormatting>
  <conditionalFormatting sqref="K257">
    <cfRule type="expression" dxfId="2710" priority="4116">
      <formula>K257="Отсутствуют входные данные"</formula>
    </cfRule>
    <cfRule type="expression" dxfId="2709" priority="4117">
      <formula>K257=0</formula>
    </cfRule>
    <cfRule type="expression" dxfId="2708" priority="4118">
      <formula>K257&gt;0</formula>
    </cfRule>
    <cfRule type="expression" dxfId="2707" priority="4119">
      <formula>K257&lt;0</formula>
    </cfRule>
  </conditionalFormatting>
  <conditionalFormatting sqref="L261">
    <cfRule type="containsText" dxfId="2706" priority="4113" stopIfTrue="1" operator="containsText" text="высокая">
      <formula>NOT(ISERROR(SEARCH("высокая",L261)))</formula>
    </cfRule>
    <cfRule type="containsText" dxfId="2705" priority="4114" stopIfTrue="1" operator="containsText" text="средняя">
      <formula>NOT(ISERROR(SEARCH("средняя",L261)))</formula>
    </cfRule>
    <cfRule type="containsText" dxfId="2704" priority="4115" stopIfTrue="1" operator="containsText" text="минимальная">
      <formula>NOT(ISERROR(SEARCH("минимальная",L261)))</formula>
    </cfRule>
  </conditionalFormatting>
  <conditionalFormatting sqref="L263">
    <cfRule type="containsText" dxfId="2703" priority="4110" stopIfTrue="1" operator="containsText" text="высокая">
      <formula>NOT(ISERROR(SEARCH("высокая",L263)))</formula>
    </cfRule>
    <cfRule type="containsText" dxfId="2702" priority="4111" stopIfTrue="1" operator="containsText" text="средняя">
      <formula>NOT(ISERROR(SEARCH("средняя",L263)))</formula>
    </cfRule>
    <cfRule type="containsText" dxfId="2701" priority="4112" stopIfTrue="1" operator="containsText" text="минимальная">
      <formula>NOT(ISERROR(SEARCH("минимальная",L263)))</formula>
    </cfRule>
  </conditionalFormatting>
  <conditionalFormatting sqref="L270">
    <cfRule type="containsText" dxfId="2700" priority="4107" stopIfTrue="1" operator="containsText" text="высокая">
      <formula>NOT(ISERROR(SEARCH("высокая",L270)))</formula>
    </cfRule>
    <cfRule type="containsText" dxfId="2699" priority="4108" stopIfTrue="1" operator="containsText" text="средняя">
      <formula>NOT(ISERROR(SEARCH("средняя",L270)))</formula>
    </cfRule>
    <cfRule type="containsText" dxfId="2698" priority="4109" stopIfTrue="1" operator="containsText" text="минимальная">
      <formula>NOT(ISERROR(SEARCH("минимальная",L270)))</formula>
    </cfRule>
  </conditionalFormatting>
  <conditionalFormatting sqref="L271:L272 L276 L280:L282">
    <cfRule type="containsText" dxfId="2697" priority="4104" operator="containsText" text="высокая">
      <formula>NOT(ISERROR(SEARCH("высокая",L271)))</formula>
    </cfRule>
    <cfRule type="containsText" dxfId="2696" priority="4105" operator="containsText" text="средняя">
      <formula>NOT(ISERROR(SEARCH("средняя",L271)))</formula>
    </cfRule>
    <cfRule type="containsText" dxfId="2695" priority="4106" operator="containsText" text="минимальная">
      <formula>NOT(ISERROR(SEARCH("минимальная",L271)))</formula>
    </cfRule>
  </conditionalFormatting>
  <conditionalFormatting sqref="K271">
    <cfRule type="expression" dxfId="2694" priority="4100">
      <formula>K271="Отсутствуют входные данные"</formula>
    </cfRule>
    <cfRule type="expression" dxfId="2693" priority="4101">
      <formula>K271=0</formula>
    </cfRule>
    <cfRule type="expression" dxfId="2692" priority="4102">
      <formula>K271&gt;0</formula>
    </cfRule>
    <cfRule type="expression" dxfId="2691" priority="4103">
      <formula>K271&lt;0</formula>
    </cfRule>
  </conditionalFormatting>
  <conditionalFormatting sqref="L293:L295 L285">
    <cfRule type="containsText" dxfId="2690" priority="4088" operator="containsText" text="высокая">
      <formula>NOT(ISERROR(SEARCH("высокая",L285)))</formula>
    </cfRule>
    <cfRule type="containsText" dxfId="2689" priority="4089" operator="containsText" text="средняя">
      <formula>NOT(ISERROR(SEARCH("средняя",L285)))</formula>
    </cfRule>
    <cfRule type="containsText" dxfId="2688" priority="4090" operator="containsText" text="минимальная">
      <formula>NOT(ISERROR(SEARCH("минимальная",L285)))</formula>
    </cfRule>
  </conditionalFormatting>
  <conditionalFormatting sqref="K285">
    <cfRule type="expression" dxfId="2687" priority="4084">
      <formula>K285="Отсутствуют входные данные"</formula>
    </cfRule>
    <cfRule type="expression" dxfId="2686" priority="4085">
      <formula>K285=0</formula>
    </cfRule>
    <cfRule type="expression" dxfId="2685" priority="4086">
      <formula>K285&gt;0</formula>
    </cfRule>
    <cfRule type="expression" dxfId="2684" priority="4087">
      <formula>K285&lt;0</formula>
    </cfRule>
  </conditionalFormatting>
  <conditionalFormatting sqref="L299:L300 L304 L307:L310">
    <cfRule type="containsText" dxfId="2683" priority="4072" operator="containsText" text="высокая">
      <formula>NOT(ISERROR(SEARCH("высокая",L299)))</formula>
    </cfRule>
    <cfRule type="containsText" dxfId="2682" priority="4073" operator="containsText" text="средняя">
      <formula>NOT(ISERROR(SEARCH("средняя",L299)))</formula>
    </cfRule>
    <cfRule type="containsText" dxfId="2681" priority="4074" operator="containsText" text="минимальная">
      <formula>NOT(ISERROR(SEARCH("минимальная",L299)))</formula>
    </cfRule>
  </conditionalFormatting>
  <conditionalFormatting sqref="K299">
    <cfRule type="expression" dxfId="2680" priority="4068">
      <formula>K299="Отсутствуют входные данные"</formula>
    </cfRule>
    <cfRule type="expression" dxfId="2679" priority="4069">
      <formula>K299=0</formula>
    </cfRule>
    <cfRule type="expression" dxfId="2678" priority="4070">
      <formula>K299&gt;0</formula>
    </cfRule>
    <cfRule type="expression" dxfId="2677" priority="4071">
      <formula>K299&lt;0</formula>
    </cfRule>
  </conditionalFormatting>
  <conditionalFormatting sqref="L313 L318 L322:L323">
    <cfRule type="containsText" dxfId="2676" priority="4056" operator="containsText" text="высокая">
      <formula>NOT(ISERROR(SEARCH("высокая",L313)))</formula>
    </cfRule>
    <cfRule type="containsText" dxfId="2675" priority="4057" operator="containsText" text="средняя">
      <formula>NOT(ISERROR(SEARCH("средняя",L313)))</formula>
    </cfRule>
    <cfRule type="containsText" dxfId="2674" priority="4058" operator="containsText" text="минимальная">
      <formula>NOT(ISERROR(SEARCH("минимальная",L313)))</formula>
    </cfRule>
  </conditionalFormatting>
  <conditionalFormatting sqref="K313">
    <cfRule type="expression" dxfId="2673" priority="4052">
      <formula>K313="Отсутствуют входные данные"</formula>
    </cfRule>
    <cfRule type="expression" dxfId="2672" priority="4053">
      <formula>K313=0</formula>
    </cfRule>
    <cfRule type="expression" dxfId="2671" priority="4054">
      <formula>K313&gt;0</formula>
    </cfRule>
    <cfRule type="expression" dxfId="2670" priority="4055">
      <formula>K313&lt;0</formula>
    </cfRule>
  </conditionalFormatting>
  <conditionalFormatting sqref="L317">
    <cfRule type="containsText" dxfId="2669" priority="4049" stopIfTrue="1" operator="containsText" text="высокая">
      <formula>NOT(ISERROR(SEARCH("высокая",L317)))</formula>
    </cfRule>
    <cfRule type="containsText" dxfId="2668" priority="4050" stopIfTrue="1" operator="containsText" text="средняя">
      <formula>NOT(ISERROR(SEARCH("средняя",L317)))</formula>
    </cfRule>
    <cfRule type="containsText" dxfId="2667" priority="4051" stopIfTrue="1" operator="containsText" text="минимальная">
      <formula>NOT(ISERROR(SEARCH("минимальная",L317)))</formula>
    </cfRule>
  </conditionalFormatting>
  <conditionalFormatting sqref="L331 L335">
    <cfRule type="containsText" dxfId="2666" priority="4040" operator="containsText" text="высокая">
      <formula>NOT(ISERROR(SEARCH("высокая",L331)))</formula>
    </cfRule>
    <cfRule type="containsText" dxfId="2665" priority="4041" operator="containsText" text="средняя">
      <formula>NOT(ISERROR(SEARCH("средняя",L331)))</formula>
    </cfRule>
    <cfRule type="containsText" dxfId="2664" priority="4042" operator="containsText" text="минимальная">
      <formula>NOT(ISERROR(SEARCH("минимальная",L331)))</formula>
    </cfRule>
  </conditionalFormatting>
  <conditionalFormatting sqref="L339">
    <cfRule type="containsText" dxfId="2659" priority="4027" stopIfTrue="1" operator="containsText" text="высокая">
      <formula>NOT(ISERROR(SEARCH("высокая",L339)))</formula>
    </cfRule>
    <cfRule type="containsText" dxfId="2658" priority="4028" stopIfTrue="1" operator="containsText" text="средняя">
      <formula>NOT(ISERROR(SEARCH("средняя",L339)))</formula>
    </cfRule>
    <cfRule type="containsText" dxfId="2657" priority="4029" stopIfTrue="1" operator="containsText" text="минимальная">
      <formula>NOT(ISERROR(SEARCH("минимальная",L339)))</formula>
    </cfRule>
  </conditionalFormatting>
  <conditionalFormatting sqref="L340:L341 L345 L348:L351">
    <cfRule type="containsText" dxfId="2656" priority="4024" operator="containsText" text="высокая">
      <formula>NOT(ISERROR(SEARCH("высокая",L340)))</formula>
    </cfRule>
    <cfRule type="containsText" dxfId="2655" priority="4025" operator="containsText" text="средняя">
      <formula>NOT(ISERROR(SEARCH("средняя",L340)))</formula>
    </cfRule>
    <cfRule type="containsText" dxfId="2654" priority="4026" operator="containsText" text="минимальная">
      <formula>NOT(ISERROR(SEARCH("минимальная",L340)))</formula>
    </cfRule>
  </conditionalFormatting>
  <conditionalFormatting sqref="K340">
    <cfRule type="expression" dxfId="2653" priority="4020">
      <formula>K340="Отсутствуют входные данные"</formula>
    </cfRule>
    <cfRule type="expression" dxfId="2652" priority="4021">
      <formula>K340=0</formula>
    </cfRule>
    <cfRule type="expression" dxfId="2651" priority="4022">
      <formula>K340&gt;0</formula>
    </cfRule>
    <cfRule type="expression" dxfId="2650" priority="4023">
      <formula>K340&lt;0</formula>
    </cfRule>
  </conditionalFormatting>
  <conditionalFormatting sqref="L354:L355 L359 L362:L365">
    <cfRule type="containsText" dxfId="2649" priority="4008" operator="containsText" text="высокая">
      <formula>NOT(ISERROR(SEARCH("высокая",L354)))</formula>
    </cfRule>
    <cfRule type="containsText" dxfId="2648" priority="4009" operator="containsText" text="средняя">
      <formula>NOT(ISERROR(SEARCH("средняя",L354)))</formula>
    </cfRule>
    <cfRule type="containsText" dxfId="2647" priority="4010" operator="containsText" text="минимальная">
      <formula>NOT(ISERROR(SEARCH("минимальная",L354)))</formula>
    </cfRule>
  </conditionalFormatting>
  <conditionalFormatting sqref="K354">
    <cfRule type="expression" dxfId="2646" priority="4004">
      <formula>K354="Отсутствуют входные данные"</formula>
    </cfRule>
    <cfRule type="expression" dxfId="2645" priority="4005">
      <formula>K354=0</formula>
    </cfRule>
    <cfRule type="expression" dxfId="2644" priority="4006">
      <formula>K354&gt;0</formula>
    </cfRule>
    <cfRule type="expression" dxfId="2643" priority="4007">
      <formula>K354&lt;0</formula>
    </cfRule>
  </conditionalFormatting>
  <conditionalFormatting sqref="L368:L369 L377 L373 L379">
    <cfRule type="containsText" dxfId="2642" priority="3992" operator="containsText" text="высокая">
      <formula>NOT(ISERROR(SEARCH("высокая",L368)))</formula>
    </cfRule>
    <cfRule type="containsText" dxfId="2641" priority="3993" operator="containsText" text="средняя">
      <formula>NOT(ISERROR(SEARCH("средняя",L368)))</formula>
    </cfRule>
    <cfRule type="containsText" dxfId="2640" priority="3994" operator="containsText" text="минимальная">
      <formula>NOT(ISERROR(SEARCH("минимальная",L368)))</formula>
    </cfRule>
  </conditionalFormatting>
  <conditionalFormatting sqref="K368">
    <cfRule type="expression" dxfId="2639" priority="3988">
      <formula>K368="Отсутствуют входные данные"</formula>
    </cfRule>
    <cfRule type="expression" dxfId="2638" priority="3989">
      <formula>K368=0</formula>
    </cfRule>
    <cfRule type="expression" dxfId="2637" priority="3990">
      <formula>K368&gt;0</formula>
    </cfRule>
    <cfRule type="expression" dxfId="2636" priority="3991">
      <formula>K368&lt;0</formula>
    </cfRule>
  </conditionalFormatting>
  <conditionalFormatting sqref="L382:L383 L387 L390:L393">
    <cfRule type="containsText" dxfId="2635" priority="3976" operator="containsText" text="высокая">
      <formula>NOT(ISERROR(SEARCH("высокая",L382)))</formula>
    </cfRule>
    <cfRule type="containsText" dxfId="2634" priority="3977" operator="containsText" text="средняя">
      <formula>NOT(ISERROR(SEARCH("средняя",L382)))</formula>
    </cfRule>
    <cfRule type="containsText" dxfId="2633" priority="3978" operator="containsText" text="минимальная">
      <formula>NOT(ISERROR(SEARCH("минимальная",L382)))</formula>
    </cfRule>
  </conditionalFormatting>
  <conditionalFormatting sqref="K382">
    <cfRule type="expression" dxfId="2632" priority="3972">
      <formula>K382="Отсутствуют входные данные"</formula>
    </cfRule>
    <cfRule type="expression" dxfId="2631" priority="3973">
      <formula>K382=0</formula>
    </cfRule>
    <cfRule type="expression" dxfId="2630" priority="3974">
      <formula>K382&gt;0</formula>
    </cfRule>
    <cfRule type="expression" dxfId="2629" priority="3975">
      <formula>K382&lt;0</formula>
    </cfRule>
  </conditionalFormatting>
  <conditionalFormatting sqref="L396:L397 L404:L405 L401 L407">
    <cfRule type="containsText" dxfId="2628" priority="3960" operator="containsText" text="высокая">
      <formula>NOT(ISERROR(SEARCH("высокая",L396)))</formula>
    </cfRule>
    <cfRule type="containsText" dxfId="2627" priority="3961" operator="containsText" text="средняя">
      <formula>NOT(ISERROR(SEARCH("средняя",L396)))</formula>
    </cfRule>
    <cfRule type="containsText" dxfId="2626" priority="3962" operator="containsText" text="минимальная">
      <formula>NOT(ISERROR(SEARCH("минимальная",L396)))</formula>
    </cfRule>
  </conditionalFormatting>
  <conditionalFormatting sqref="K396">
    <cfRule type="expression" dxfId="2625" priority="3956">
      <formula>K396="Отсутствуют входные данные"</formula>
    </cfRule>
    <cfRule type="expression" dxfId="2624" priority="3957">
      <formula>K396=0</formula>
    </cfRule>
    <cfRule type="expression" dxfId="2623" priority="3958">
      <formula>K396&gt;0</formula>
    </cfRule>
    <cfRule type="expression" dxfId="2622" priority="3959">
      <formula>K396&lt;0</formula>
    </cfRule>
  </conditionalFormatting>
  <conditionalFormatting sqref="L418:L420 L415">
    <cfRule type="containsText" dxfId="2621" priority="3944" operator="containsText" text="высокая">
      <formula>NOT(ISERROR(SEARCH("высокая",L415)))</formula>
    </cfRule>
    <cfRule type="containsText" dxfId="2620" priority="3945" operator="containsText" text="средняя">
      <formula>NOT(ISERROR(SEARCH("средняя",L415)))</formula>
    </cfRule>
    <cfRule type="containsText" dxfId="2619" priority="3946" operator="containsText" text="минимальная">
      <formula>NOT(ISERROR(SEARCH("минимальная",L415)))</formula>
    </cfRule>
  </conditionalFormatting>
  <conditionalFormatting sqref="K410">
    <cfRule type="expression" dxfId="2618" priority="3940">
      <formula>K410="Отсутствуют входные данные"</formula>
    </cfRule>
    <cfRule type="expression" dxfId="2617" priority="3941">
      <formula>K410=0</formula>
    </cfRule>
    <cfRule type="expression" dxfId="2616" priority="3942">
      <formula>K410&gt;0</formula>
    </cfRule>
    <cfRule type="expression" dxfId="2615" priority="3943">
      <formula>K410&lt;0</formula>
    </cfRule>
  </conditionalFormatting>
  <conditionalFormatting sqref="L433 L429 L435">
    <cfRule type="containsText" dxfId="2614" priority="3928" operator="containsText" text="высокая">
      <formula>NOT(ISERROR(SEARCH("высокая",L429)))</formula>
    </cfRule>
    <cfRule type="containsText" dxfId="2613" priority="3929" operator="containsText" text="средняя">
      <formula>NOT(ISERROR(SEARCH("средняя",L429)))</formula>
    </cfRule>
    <cfRule type="containsText" dxfId="2612" priority="3930" operator="containsText" text="минимальная">
      <formula>NOT(ISERROR(SEARCH("минимальная",L429)))</formula>
    </cfRule>
  </conditionalFormatting>
  <conditionalFormatting sqref="K424">
    <cfRule type="expression" dxfId="2611" priority="3924">
      <formula>K424="Отсутствуют входные данные"</formula>
    </cfRule>
    <cfRule type="expression" dxfId="2610" priority="3925">
      <formula>K424=0</formula>
    </cfRule>
    <cfRule type="expression" dxfId="2609" priority="3926">
      <formula>K424&gt;0</formula>
    </cfRule>
    <cfRule type="expression" dxfId="2608" priority="3927">
      <formula>K424&lt;0</formula>
    </cfRule>
  </conditionalFormatting>
  <conditionalFormatting sqref="L428 L425:L426">
    <cfRule type="containsText" dxfId="2607" priority="3921" stopIfTrue="1" operator="containsText" text="высокая">
      <formula>NOT(ISERROR(SEARCH("высокая",L425)))</formula>
    </cfRule>
    <cfRule type="containsText" dxfId="2606" priority="3922" stopIfTrue="1" operator="containsText" text="средняя">
      <formula>NOT(ISERROR(SEARCH("средняя",L425)))</formula>
    </cfRule>
    <cfRule type="containsText" dxfId="2605" priority="3923" stopIfTrue="1" operator="containsText" text="минимальная">
      <formula>NOT(ISERROR(SEARCH("минимальная",L425)))</formula>
    </cfRule>
  </conditionalFormatting>
  <conditionalFormatting sqref="L431">
    <cfRule type="containsText" dxfId="2604" priority="3918" stopIfTrue="1" operator="containsText" text="высокая">
      <formula>NOT(ISERROR(SEARCH("высокая",L431)))</formula>
    </cfRule>
    <cfRule type="containsText" dxfId="2603" priority="3919" stopIfTrue="1" operator="containsText" text="средняя">
      <formula>NOT(ISERROR(SEARCH("средняя",L431)))</formula>
    </cfRule>
    <cfRule type="containsText" dxfId="2602" priority="3920" stopIfTrue="1" operator="containsText" text="минимальная">
      <formula>NOT(ISERROR(SEARCH("минимальная",L431)))</formula>
    </cfRule>
  </conditionalFormatting>
  <conditionalFormatting sqref="L437">
    <cfRule type="containsText" dxfId="2601" priority="3915" stopIfTrue="1" operator="containsText" text="высокая">
      <formula>NOT(ISERROR(SEARCH("высокая",L437)))</formula>
    </cfRule>
    <cfRule type="containsText" dxfId="2600" priority="3916" stopIfTrue="1" operator="containsText" text="средняя">
      <formula>NOT(ISERROR(SEARCH("средняя",L437)))</formula>
    </cfRule>
    <cfRule type="containsText" dxfId="2599" priority="3917" stopIfTrue="1" operator="containsText" text="минимальная">
      <formula>NOT(ISERROR(SEARCH("минимальная",L437)))</formula>
    </cfRule>
  </conditionalFormatting>
  <conditionalFormatting sqref="L445:L448 L442">
    <cfRule type="containsText" dxfId="2598" priority="3912" operator="containsText" text="высокая">
      <formula>NOT(ISERROR(SEARCH("высокая",L442)))</formula>
    </cfRule>
    <cfRule type="containsText" dxfId="2597" priority="3913" operator="containsText" text="средняя">
      <formula>NOT(ISERROR(SEARCH("средняя",L442)))</formula>
    </cfRule>
    <cfRule type="containsText" dxfId="2596" priority="3914" operator="containsText" text="минимальная">
      <formula>NOT(ISERROR(SEARCH("минимальная",L442)))</formula>
    </cfRule>
  </conditionalFormatting>
  <conditionalFormatting sqref="L451:L452 L456 L459:L462">
    <cfRule type="containsText" dxfId="2591" priority="3896" operator="containsText" text="высокая">
      <formula>NOT(ISERROR(SEARCH("высокая",L451)))</formula>
    </cfRule>
    <cfRule type="containsText" dxfId="2590" priority="3897" operator="containsText" text="средняя">
      <formula>NOT(ISERROR(SEARCH("средняя",L451)))</formula>
    </cfRule>
    <cfRule type="containsText" dxfId="2589" priority="3898" operator="containsText" text="минимальная">
      <formula>NOT(ISERROR(SEARCH("минимальная",L451)))</formula>
    </cfRule>
  </conditionalFormatting>
  <conditionalFormatting sqref="K451">
    <cfRule type="expression" dxfId="2588" priority="3892">
      <formula>K451="Отсутствуют входные данные"</formula>
    </cfRule>
    <cfRule type="expression" dxfId="2587" priority="3893">
      <formula>K451=0</formula>
    </cfRule>
    <cfRule type="expression" dxfId="2586" priority="3894">
      <formula>K451&gt;0</formula>
    </cfRule>
    <cfRule type="expression" dxfId="2585" priority="3895">
      <formula>K451&lt;0</formula>
    </cfRule>
  </conditionalFormatting>
  <conditionalFormatting sqref="L260">
    <cfRule type="containsText" dxfId="2584" priority="3845" operator="containsText" text="высокая">
      <formula>NOT(ISERROR(SEARCH("высокая",L260)))</formula>
    </cfRule>
    <cfRule type="containsText" dxfId="2583" priority="3846" operator="containsText" text="средняя">
      <formula>NOT(ISERROR(SEARCH("средняя",L260)))</formula>
    </cfRule>
    <cfRule type="containsText" dxfId="2582" priority="3847" operator="containsText" text="минимальная">
      <formula>NOT(ISERROR(SEARCH("минимальная",L260)))</formula>
    </cfRule>
  </conditionalFormatting>
  <conditionalFormatting sqref="L273">
    <cfRule type="containsText" dxfId="2581" priority="3836" operator="containsText" text="высокая">
      <formula>NOT(ISERROR(SEARCH("высокая",L273)))</formula>
    </cfRule>
    <cfRule type="containsText" dxfId="2580" priority="3837" operator="containsText" text="средняя">
      <formula>NOT(ISERROR(SEARCH("средняя",L273)))</formula>
    </cfRule>
    <cfRule type="containsText" dxfId="2579" priority="3838" operator="containsText" text="минимальная">
      <formula>NOT(ISERROR(SEARCH("минимальная",L273)))</formula>
    </cfRule>
  </conditionalFormatting>
  <conditionalFormatting sqref="L287">
    <cfRule type="containsText" dxfId="2578" priority="3830" operator="containsText" text="высокая">
      <formula>NOT(ISERROR(SEARCH("высокая",L287)))</formula>
    </cfRule>
    <cfRule type="containsText" dxfId="2577" priority="3831" operator="containsText" text="средняя">
      <formula>NOT(ISERROR(SEARCH("средняя",L287)))</formula>
    </cfRule>
    <cfRule type="containsText" dxfId="2576" priority="3832" operator="containsText" text="минимальная">
      <formula>NOT(ISERROR(SEARCH("минимальная",L287)))</formula>
    </cfRule>
  </conditionalFormatting>
  <conditionalFormatting sqref="L289">
    <cfRule type="containsText" dxfId="2575" priority="3824" operator="containsText" text="высокая">
      <formula>NOT(ISERROR(SEARCH("высокая",L289)))</formula>
    </cfRule>
    <cfRule type="containsText" dxfId="2574" priority="3825" operator="containsText" text="средняя">
      <formula>NOT(ISERROR(SEARCH("средняя",L289)))</formula>
    </cfRule>
    <cfRule type="containsText" dxfId="2573" priority="3826" operator="containsText" text="минимальная">
      <formula>NOT(ISERROR(SEARCH("минимальная",L289)))</formula>
    </cfRule>
  </conditionalFormatting>
  <conditionalFormatting sqref="L296">
    <cfRule type="containsText" dxfId="2572" priority="3818" operator="containsText" text="высокая">
      <formula>NOT(ISERROR(SEARCH("высокая",L296)))</formula>
    </cfRule>
    <cfRule type="containsText" dxfId="2571" priority="3819" operator="containsText" text="средняя">
      <formula>NOT(ISERROR(SEARCH("средняя",L296)))</formula>
    </cfRule>
    <cfRule type="containsText" dxfId="2570" priority="3820" operator="containsText" text="минимальная">
      <formula>NOT(ISERROR(SEARCH("минимальная",L296)))</formula>
    </cfRule>
  </conditionalFormatting>
  <conditionalFormatting sqref="L301:L302">
    <cfRule type="containsText" dxfId="2569" priority="3815" operator="containsText" text="высокая">
      <formula>NOT(ISERROR(SEARCH("высокая",L301)))</formula>
    </cfRule>
    <cfRule type="containsText" dxfId="2568" priority="3816" operator="containsText" text="средняя">
      <formula>NOT(ISERROR(SEARCH("средняя",L301)))</formula>
    </cfRule>
    <cfRule type="containsText" dxfId="2567" priority="3817" operator="containsText" text="минимальная">
      <formula>NOT(ISERROR(SEARCH("минимальная",L301)))</formula>
    </cfRule>
  </conditionalFormatting>
  <conditionalFormatting sqref="L311">
    <cfRule type="containsText" dxfId="2566" priority="3812" operator="containsText" text="высокая">
      <formula>NOT(ISERROR(SEARCH("высокая",L311)))</formula>
    </cfRule>
    <cfRule type="containsText" dxfId="2565" priority="3813" operator="containsText" text="средняя">
      <formula>NOT(ISERROR(SEARCH("средняя",L311)))</formula>
    </cfRule>
    <cfRule type="containsText" dxfId="2564" priority="3814" operator="containsText" text="минимальная">
      <formula>NOT(ISERROR(SEARCH("минимальная",L311)))</formula>
    </cfRule>
  </conditionalFormatting>
  <conditionalFormatting sqref="L315:L316">
    <cfRule type="containsText" dxfId="2563" priority="3809" operator="containsText" text="высокая">
      <formula>NOT(ISERROR(SEARCH("высокая",L315)))</formula>
    </cfRule>
    <cfRule type="containsText" dxfId="2562" priority="3810" operator="containsText" text="средняя">
      <formula>NOT(ISERROR(SEARCH("средняя",L315)))</formula>
    </cfRule>
    <cfRule type="containsText" dxfId="2561" priority="3811" operator="containsText" text="минимальная">
      <formula>NOT(ISERROR(SEARCH("минимальная",L315)))</formula>
    </cfRule>
  </conditionalFormatting>
  <conditionalFormatting sqref="L325:L326">
    <cfRule type="containsText" dxfId="2560" priority="3806" operator="containsText" text="высокая">
      <formula>NOT(ISERROR(SEARCH("высокая",L325)))</formula>
    </cfRule>
    <cfRule type="containsText" dxfId="2559" priority="3807" operator="containsText" text="средняя">
      <formula>NOT(ISERROR(SEARCH("средняя",L325)))</formula>
    </cfRule>
    <cfRule type="containsText" dxfId="2558" priority="3808" operator="containsText" text="минимальная">
      <formula>NOT(ISERROR(SEARCH("минимальная",L325)))</formula>
    </cfRule>
  </conditionalFormatting>
  <conditionalFormatting sqref="L328:L329">
    <cfRule type="containsText" dxfId="2557" priority="3800" operator="containsText" text="высокая">
      <formula>NOT(ISERROR(SEARCH("высокая",L328)))</formula>
    </cfRule>
    <cfRule type="containsText" dxfId="2556" priority="3801" operator="containsText" text="средняя">
      <formula>NOT(ISERROR(SEARCH("средняя",L328)))</formula>
    </cfRule>
    <cfRule type="containsText" dxfId="2555" priority="3802" operator="containsText" text="минимальная">
      <formula>NOT(ISERROR(SEARCH("минимальная",L328)))</formula>
    </cfRule>
  </conditionalFormatting>
  <conditionalFormatting sqref="L333">
    <cfRule type="containsText" dxfId="2554" priority="3797" operator="containsText" text="высокая">
      <formula>NOT(ISERROR(SEARCH("высокая",L333)))</formula>
    </cfRule>
    <cfRule type="containsText" dxfId="2553" priority="3798" operator="containsText" text="средняя">
      <formula>NOT(ISERROR(SEARCH("средняя",L333)))</formula>
    </cfRule>
    <cfRule type="containsText" dxfId="2552" priority="3799" operator="containsText" text="минимальная">
      <formula>NOT(ISERROR(SEARCH("минимальная",L333)))</formula>
    </cfRule>
  </conditionalFormatting>
  <conditionalFormatting sqref="L338">
    <cfRule type="containsText" dxfId="2551" priority="3794" operator="containsText" text="высокая">
      <formula>NOT(ISERROR(SEARCH("высокая",L338)))</formula>
    </cfRule>
    <cfRule type="containsText" dxfId="2550" priority="3795" operator="containsText" text="средняя">
      <formula>NOT(ISERROR(SEARCH("средняя",L338)))</formula>
    </cfRule>
    <cfRule type="containsText" dxfId="2549" priority="3796" operator="containsText" text="минимальная">
      <formula>NOT(ISERROR(SEARCH("минимальная",L338)))</formula>
    </cfRule>
  </conditionalFormatting>
  <conditionalFormatting sqref="L336">
    <cfRule type="containsText" dxfId="2548" priority="3791" operator="containsText" text="высокая">
      <formula>NOT(ISERROR(SEARCH("высокая",L336)))</formula>
    </cfRule>
    <cfRule type="containsText" dxfId="2547" priority="3792" operator="containsText" text="средняя">
      <formula>NOT(ISERROR(SEARCH("средняя",L336)))</formula>
    </cfRule>
    <cfRule type="containsText" dxfId="2546" priority="3793" operator="containsText" text="минимальная">
      <formula>NOT(ISERROR(SEARCH("минимальная",L336)))</formula>
    </cfRule>
  </conditionalFormatting>
  <conditionalFormatting sqref="L353">
    <cfRule type="containsText" dxfId="2545" priority="3788" operator="containsText" text="высокая">
      <formula>NOT(ISERROR(SEARCH("высокая",L353)))</formula>
    </cfRule>
    <cfRule type="containsText" dxfId="2544" priority="3789" operator="containsText" text="средняя">
      <formula>NOT(ISERROR(SEARCH("средняя",L353)))</formula>
    </cfRule>
    <cfRule type="containsText" dxfId="2543" priority="3790" operator="containsText" text="минимальная">
      <formula>NOT(ISERROR(SEARCH("минимальная",L353)))</formula>
    </cfRule>
  </conditionalFormatting>
  <conditionalFormatting sqref="L371">
    <cfRule type="containsText" dxfId="2542" priority="3785" operator="containsText" text="высокая">
      <formula>NOT(ISERROR(SEARCH("высокая",L371)))</formula>
    </cfRule>
    <cfRule type="containsText" dxfId="2541" priority="3786" operator="containsText" text="средняя">
      <formula>NOT(ISERROR(SEARCH("средняя",L371)))</formula>
    </cfRule>
    <cfRule type="containsText" dxfId="2540" priority="3787" operator="containsText" text="минимальная">
      <formula>NOT(ISERROR(SEARCH("минимальная",L371)))</formula>
    </cfRule>
  </conditionalFormatting>
  <conditionalFormatting sqref="L380:L381">
    <cfRule type="containsText" dxfId="2539" priority="3776" operator="containsText" text="высокая">
      <formula>NOT(ISERROR(SEARCH("высокая",L380)))</formula>
    </cfRule>
    <cfRule type="containsText" dxfId="2538" priority="3777" operator="containsText" text="средняя">
      <formula>NOT(ISERROR(SEARCH("средняя",L380)))</formula>
    </cfRule>
    <cfRule type="containsText" dxfId="2537" priority="3778" operator="containsText" text="минимальная">
      <formula>NOT(ISERROR(SEARCH("минимальная",L380)))</formula>
    </cfRule>
  </conditionalFormatting>
  <conditionalFormatting sqref="L384:L386">
    <cfRule type="containsText" dxfId="2536" priority="3773" operator="containsText" text="высокая">
      <formula>NOT(ISERROR(SEARCH("высокая",L384)))</formula>
    </cfRule>
    <cfRule type="containsText" dxfId="2535" priority="3774" operator="containsText" text="средняя">
      <formula>NOT(ISERROR(SEARCH("средняя",L384)))</formula>
    </cfRule>
    <cfRule type="containsText" dxfId="2534" priority="3775" operator="containsText" text="минимальная">
      <formula>NOT(ISERROR(SEARCH("минимальная",L384)))</formula>
    </cfRule>
  </conditionalFormatting>
  <conditionalFormatting sqref="L388:L389">
    <cfRule type="containsText" dxfId="2533" priority="3770" operator="containsText" text="высокая">
      <formula>NOT(ISERROR(SEARCH("высокая",L388)))</formula>
    </cfRule>
    <cfRule type="containsText" dxfId="2532" priority="3771" operator="containsText" text="средняя">
      <formula>NOT(ISERROR(SEARCH("средняя",L388)))</formula>
    </cfRule>
    <cfRule type="containsText" dxfId="2531" priority="3772" operator="containsText" text="минимальная">
      <formula>NOT(ISERROR(SEARCH("минимальная",L388)))</formula>
    </cfRule>
  </conditionalFormatting>
  <conditionalFormatting sqref="L394:L395">
    <cfRule type="containsText" dxfId="2530" priority="3767" operator="containsText" text="высокая">
      <formula>NOT(ISERROR(SEARCH("высокая",L394)))</formula>
    </cfRule>
    <cfRule type="containsText" dxfId="2529" priority="3768" operator="containsText" text="средняя">
      <formula>NOT(ISERROR(SEARCH("средняя",L394)))</formula>
    </cfRule>
    <cfRule type="containsText" dxfId="2528" priority="3769" operator="containsText" text="минимальная">
      <formula>NOT(ISERROR(SEARCH("минимальная",L394)))</formula>
    </cfRule>
  </conditionalFormatting>
  <conditionalFormatting sqref="L422">
    <cfRule type="containsText" dxfId="2527" priority="3758" operator="containsText" text="высокая">
      <formula>NOT(ISERROR(SEARCH("высокая",L422)))</formula>
    </cfRule>
    <cfRule type="containsText" dxfId="2526" priority="3759" operator="containsText" text="средняя">
      <formula>NOT(ISERROR(SEARCH("средняя",L422)))</formula>
    </cfRule>
    <cfRule type="containsText" dxfId="2525" priority="3760" operator="containsText" text="минимальная">
      <formula>NOT(ISERROR(SEARCH("минимальная",L422)))</formula>
    </cfRule>
  </conditionalFormatting>
  <conditionalFormatting sqref="L416">
    <cfRule type="containsText" dxfId="2524" priority="3755" operator="containsText" text="высокая">
      <formula>NOT(ISERROR(SEARCH("высокая",L416)))</formula>
    </cfRule>
    <cfRule type="containsText" dxfId="2523" priority="3756" operator="containsText" text="средняя">
      <formula>NOT(ISERROR(SEARCH("средняя",L416)))</formula>
    </cfRule>
    <cfRule type="containsText" dxfId="2522" priority="3757" operator="containsText" text="минимальная">
      <formula>NOT(ISERROR(SEARCH("минимальная",L416)))</formula>
    </cfRule>
  </conditionalFormatting>
  <conditionalFormatting sqref="L414">
    <cfRule type="containsText" dxfId="2521" priority="3752" operator="containsText" text="высокая">
      <formula>NOT(ISERROR(SEARCH("высокая",L414)))</formula>
    </cfRule>
    <cfRule type="containsText" dxfId="2520" priority="3753" operator="containsText" text="средняя">
      <formula>NOT(ISERROR(SEARCH("средняя",L414)))</formula>
    </cfRule>
    <cfRule type="containsText" dxfId="2519" priority="3754" operator="containsText" text="минимальная">
      <formula>NOT(ISERROR(SEARCH("минимальная",L414)))</formula>
    </cfRule>
  </conditionalFormatting>
  <conditionalFormatting sqref="L427">
    <cfRule type="containsText" dxfId="2518" priority="3746" operator="containsText" text="высокая">
      <formula>NOT(ISERROR(SEARCH("высокая",L427)))</formula>
    </cfRule>
    <cfRule type="containsText" dxfId="2517" priority="3747" operator="containsText" text="средняя">
      <formula>NOT(ISERROR(SEARCH("средняя",L427)))</formula>
    </cfRule>
    <cfRule type="containsText" dxfId="2516" priority="3748" operator="containsText" text="минимальная">
      <formula>NOT(ISERROR(SEARCH("минимальная",L427)))</formula>
    </cfRule>
  </conditionalFormatting>
  <conditionalFormatting sqref="L436">
    <cfRule type="containsText" dxfId="2515" priority="3740" operator="containsText" text="высокая">
      <formula>NOT(ISERROR(SEARCH("высокая",L436)))</formula>
    </cfRule>
    <cfRule type="containsText" dxfId="2514" priority="3741" operator="containsText" text="средняя">
      <formula>NOT(ISERROR(SEARCH("средняя",L436)))</formula>
    </cfRule>
    <cfRule type="containsText" dxfId="2513" priority="3742" operator="containsText" text="минимальная">
      <formula>NOT(ISERROR(SEARCH("минимальная",L436)))</formula>
    </cfRule>
  </conditionalFormatting>
  <conditionalFormatting sqref="L439 L441">
    <cfRule type="containsText" dxfId="2512" priority="3737" operator="containsText" text="высокая">
      <formula>NOT(ISERROR(SEARCH("высокая",L439)))</formula>
    </cfRule>
    <cfRule type="containsText" dxfId="2511" priority="3738" operator="containsText" text="средняя">
      <formula>NOT(ISERROR(SEARCH("средняя",L439)))</formula>
    </cfRule>
    <cfRule type="containsText" dxfId="2510" priority="3739" operator="containsText" text="минимальная">
      <formula>NOT(ISERROR(SEARCH("минимальная",L439)))</formula>
    </cfRule>
  </conditionalFormatting>
  <conditionalFormatting sqref="L443:L444">
    <cfRule type="containsText" dxfId="2509" priority="3734" operator="containsText" text="высокая">
      <formula>NOT(ISERROR(SEARCH("высокая",L443)))</formula>
    </cfRule>
    <cfRule type="containsText" dxfId="2508" priority="3735" operator="containsText" text="средняя">
      <formula>NOT(ISERROR(SEARCH("средняя",L443)))</formula>
    </cfRule>
    <cfRule type="containsText" dxfId="2507" priority="3736" operator="containsText" text="минимальная">
      <formula>NOT(ISERROR(SEARCH("минимальная",L443)))</formula>
    </cfRule>
  </conditionalFormatting>
  <conditionalFormatting sqref="L453:L455">
    <cfRule type="containsText" dxfId="2506" priority="3728" operator="containsText" text="высокая">
      <formula>NOT(ISERROR(SEARCH("высокая",L453)))</formula>
    </cfRule>
    <cfRule type="containsText" dxfId="2505" priority="3729" operator="containsText" text="средняя">
      <formula>NOT(ISERROR(SEARCH("средняя",L453)))</formula>
    </cfRule>
    <cfRule type="containsText" dxfId="2504" priority="3730" operator="containsText" text="минимальная">
      <formula>NOT(ISERROR(SEARCH("минимальная",L453)))</formula>
    </cfRule>
  </conditionalFormatting>
  <conditionalFormatting sqref="L457:L458">
    <cfRule type="containsText" dxfId="2503" priority="3725" operator="containsText" text="высокая">
      <formula>NOT(ISERROR(SEARCH("высокая",L457)))</formula>
    </cfRule>
    <cfRule type="containsText" dxfId="2502" priority="3726" operator="containsText" text="средняя">
      <formula>NOT(ISERROR(SEARCH("средняя",L457)))</formula>
    </cfRule>
    <cfRule type="containsText" dxfId="2501" priority="3727" operator="containsText" text="минимальная">
      <formula>NOT(ISERROR(SEARCH("минимальная",L457)))</formula>
    </cfRule>
  </conditionalFormatting>
  <conditionalFormatting sqref="L463:L464">
    <cfRule type="containsText" dxfId="2500" priority="3722" operator="containsText" text="высокая">
      <formula>NOT(ISERROR(SEARCH("высокая",L463)))</formula>
    </cfRule>
    <cfRule type="containsText" dxfId="2499" priority="3723" operator="containsText" text="средняя">
      <formula>NOT(ISERROR(SEARCH("средняя",L463)))</formula>
    </cfRule>
    <cfRule type="containsText" dxfId="2498" priority="3724" operator="containsText" text="минимальная">
      <formula>NOT(ISERROR(SEARCH("минимальная",L463)))</formula>
    </cfRule>
  </conditionalFormatting>
  <conditionalFormatting sqref="L465 L470 L474">
    <cfRule type="containsText" dxfId="2497" priority="3719" operator="containsText" text="высокая">
      <formula>NOT(ISERROR(SEARCH("высокая",L465)))</formula>
    </cfRule>
    <cfRule type="containsText" dxfId="2496" priority="3720" operator="containsText" text="средняя">
      <formula>NOT(ISERROR(SEARCH("средняя",L465)))</formula>
    </cfRule>
    <cfRule type="containsText" dxfId="2495" priority="3721" operator="containsText" text="минимальная">
      <formula>NOT(ISERROR(SEARCH("минимальная",L465)))</formula>
    </cfRule>
  </conditionalFormatting>
  <conditionalFormatting sqref="K465">
    <cfRule type="expression" dxfId="2494" priority="3715">
      <formula>K465="Отсутствуют входные данные"</formula>
    </cfRule>
    <cfRule type="expression" dxfId="2493" priority="3716">
      <formula>K465=0</formula>
    </cfRule>
    <cfRule type="expression" dxfId="2492" priority="3717">
      <formula>K465&gt;0</formula>
    </cfRule>
    <cfRule type="expression" dxfId="2491" priority="3718">
      <formula>K465&lt;0</formula>
    </cfRule>
  </conditionalFormatting>
  <conditionalFormatting sqref="L467">
    <cfRule type="containsText" dxfId="2490" priority="3712" operator="containsText" text="высокая">
      <formula>NOT(ISERROR(SEARCH("высокая",L467)))</formula>
    </cfRule>
    <cfRule type="containsText" dxfId="2489" priority="3713" operator="containsText" text="средняя">
      <formula>NOT(ISERROR(SEARCH("средняя",L467)))</formula>
    </cfRule>
    <cfRule type="containsText" dxfId="2488" priority="3714" operator="containsText" text="минимальная">
      <formula>NOT(ISERROR(SEARCH("минимальная",L467)))</formula>
    </cfRule>
  </conditionalFormatting>
  <conditionalFormatting sqref="L471">
    <cfRule type="containsText" dxfId="2487" priority="3691" stopIfTrue="1" operator="containsText" text="высокая">
      <formula>NOT(ISERROR(SEARCH("высокая",L471)))</formula>
    </cfRule>
    <cfRule type="containsText" dxfId="2486" priority="3692" stopIfTrue="1" operator="containsText" text="средняя">
      <formula>NOT(ISERROR(SEARCH("средняя",L471)))</formula>
    </cfRule>
    <cfRule type="containsText" dxfId="2485" priority="3693" stopIfTrue="1" operator="containsText" text="минимальная">
      <formula>NOT(ISERROR(SEARCH("минимальная",L471)))</formula>
    </cfRule>
  </conditionalFormatting>
  <conditionalFormatting sqref="L469">
    <cfRule type="containsText" dxfId="2484" priority="3688" stopIfTrue="1" operator="containsText" text="высокая">
      <formula>NOT(ISERROR(SEARCH("высокая",L469)))</formula>
    </cfRule>
    <cfRule type="containsText" dxfId="2483" priority="3689" stopIfTrue="1" operator="containsText" text="средняя">
      <formula>NOT(ISERROR(SEARCH("средняя",L469)))</formula>
    </cfRule>
    <cfRule type="containsText" dxfId="2482" priority="3690" stopIfTrue="1" operator="containsText" text="минимальная">
      <formula>NOT(ISERROR(SEARCH("минимальная",L469)))</formula>
    </cfRule>
  </conditionalFormatting>
  <conditionalFormatting sqref="L479 L488">
    <cfRule type="containsText" dxfId="2481" priority="3685" operator="containsText" text="высокая">
      <formula>NOT(ISERROR(SEARCH("высокая",L479)))</formula>
    </cfRule>
    <cfRule type="containsText" dxfId="2480" priority="3686" operator="containsText" text="средняя">
      <formula>NOT(ISERROR(SEARCH("средняя",L479)))</formula>
    </cfRule>
    <cfRule type="containsText" dxfId="2479" priority="3687" operator="containsText" text="минимальная">
      <formula>NOT(ISERROR(SEARCH("минимальная",L479)))</formula>
    </cfRule>
  </conditionalFormatting>
  <conditionalFormatting sqref="K479">
    <cfRule type="expression" dxfId="2478" priority="3681">
      <formula>K479="Отсутствуют входные данные"</formula>
    </cfRule>
    <cfRule type="expression" dxfId="2477" priority="3682">
      <formula>K479=0</formula>
    </cfRule>
    <cfRule type="expression" dxfId="2476" priority="3683">
      <formula>K479&gt;0</formula>
    </cfRule>
    <cfRule type="expression" dxfId="2475" priority="3684">
      <formula>K479&lt;0</formula>
    </cfRule>
  </conditionalFormatting>
  <conditionalFormatting sqref="L481">
    <cfRule type="containsText" dxfId="2474" priority="3678" operator="containsText" text="высокая">
      <formula>NOT(ISERROR(SEARCH("высокая",L481)))</formula>
    </cfRule>
    <cfRule type="containsText" dxfId="2473" priority="3679" operator="containsText" text="средняя">
      <formula>NOT(ISERROR(SEARCH("средняя",L481)))</formula>
    </cfRule>
    <cfRule type="containsText" dxfId="2472" priority="3680" operator="containsText" text="минимальная">
      <formula>NOT(ISERROR(SEARCH("минимальная",L481)))</formula>
    </cfRule>
  </conditionalFormatting>
  <conditionalFormatting sqref="L482">
    <cfRule type="containsText" dxfId="2471" priority="3651" operator="containsText" text="высокая">
      <formula>NOT(ISERROR(SEARCH("высокая",L482)))</formula>
    </cfRule>
    <cfRule type="containsText" dxfId="2470" priority="3652" operator="containsText" text="средняя">
      <formula>NOT(ISERROR(SEARCH("средняя",L482)))</formula>
    </cfRule>
    <cfRule type="containsText" dxfId="2469" priority="3653" operator="containsText" text="минимальная">
      <formula>NOT(ISERROR(SEARCH("минимальная",L482)))</formula>
    </cfRule>
  </conditionalFormatting>
  <conditionalFormatting sqref="L486">
    <cfRule type="containsText" dxfId="2468" priority="3648" operator="containsText" text="высокая">
      <formula>NOT(ISERROR(SEARCH("высокая",L486)))</formula>
    </cfRule>
    <cfRule type="containsText" dxfId="2467" priority="3649" operator="containsText" text="средняя">
      <formula>NOT(ISERROR(SEARCH("средняя",L486)))</formula>
    </cfRule>
    <cfRule type="containsText" dxfId="2466" priority="3650" operator="containsText" text="минимальная">
      <formula>NOT(ISERROR(SEARCH("минимальная",L486)))</formula>
    </cfRule>
  </conditionalFormatting>
  <conditionalFormatting sqref="L491">
    <cfRule type="containsText" dxfId="2465" priority="3642" operator="containsText" text="высокая">
      <formula>NOT(ISERROR(SEARCH("высокая",L491)))</formula>
    </cfRule>
    <cfRule type="containsText" dxfId="2464" priority="3643" operator="containsText" text="средняя">
      <formula>NOT(ISERROR(SEARCH("средняя",L491)))</formula>
    </cfRule>
    <cfRule type="containsText" dxfId="2463" priority="3644" operator="containsText" text="минимальная">
      <formula>NOT(ISERROR(SEARCH("минимальная",L491)))</formula>
    </cfRule>
  </conditionalFormatting>
  <conditionalFormatting sqref="L493 L502 L498">
    <cfRule type="containsText" dxfId="2462" priority="3639" operator="containsText" text="высокая">
      <formula>NOT(ISERROR(SEARCH("высокая",L493)))</formula>
    </cfRule>
    <cfRule type="containsText" dxfId="2461" priority="3640" operator="containsText" text="средняя">
      <formula>NOT(ISERROR(SEARCH("средняя",L493)))</formula>
    </cfRule>
    <cfRule type="containsText" dxfId="2460" priority="3641" operator="containsText" text="минимальная">
      <formula>NOT(ISERROR(SEARCH("минимальная",L493)))</formula>
    </cfRule>
  </conditionalFormatting>
  <conditionalFormatting sqref="K493">
    <cfRule type="expression" dxfId="2459" priority="3635">
      <formula>K493="Отсутствуют входные данные"</formula>
    </cfRule>
    <cfRule type="expression" dxfId="2458" priority="3636">
      <formula>K493=0</formula>
    </cfRule>
    <cfRule type="expression" dxfId="2457" priority="3637">
      <formula>K493&gt;0</formula>
    </cfRule>
    <cfRule type="expression" dxfId="2456" priority="3638">
      <formula>K493&lt;0</formula>
    </cfRule>
  </conditionalFormatting>
  <conditionalFormatting sqref="L504">
    <cfRule type="containsText" dxfId="2455" priority="3629" operator="containsText" text="высокая">
      <formula>NOT(ISERROR(SEARCH("высокая",L504)))</formula>
    </cfRule>
    <cfRule type="containsText" dxfId="2454" priority="3630" operator="containsText" text="средняя">
      <formula>NOT(ISERROR(SEARCH("средняя",L504)))</formula>
    </cfRule>
    <cfRule type="containsText" dxfId="2453" priority="3631" operator="containsText" text="минимальная">
      <formula>NOT(ISERROR(SEARCH("минимальная",L504)))</formula>
    </cfRule>
  </conditionalFormatting>
  <conditionalFormatting sqref="L501">
    <cfRule type="containsText" dxfId="2452" priority="3626" operator="containsText" text="высокая">
      <formula>NOT(ISERROR(SEARCH("высокая",L501)))</formula>
    </cfRule>
    <cfRule type="containsText" dxfId="2451" priority="3627" operator="containsText" text="средняя">
      <formula>NOT(ISERROR(SEARCH("средняя",L501)))</formula>
    </cfRule>
    <cfRule type="containsText" dxfId="2450" priority="3628" operator="containsText" text="минимальная">
      <formula>NOT(ISERROR(SEARCH("минимальная",L501)))</formula>
    </cfRule>
  </conditionalFormatting>
  <conditionalFormatting sqref="L503">
    <cfRule type="containsText" dxfId="2449" priority="3617" operator="containsText" text="высокая">
      <formula>NOT(ISERROR(SEARCH("высокая",L503)))</formula>
    </cfRule>
    <cfRule type="containsText" dxfId="2448" priority="3618" operator="containsText" text="средняя">
      <formula>NOT(ISERROR(SEARCH("средняя",L503)))</formula>
    </cfRule>
    <cfRule type="containsText" dxfId="2447" priority="3619" operator="containsText" text="минимальная">
      <formula>NOT(ISERROR(SEARCH("минимальная",L503)))</formula>
    </cfRule>
  </conditionalFormatting>
  <conditionalFormatting sqref="L505">
    <cfRule type="containsText" dxfId="2446" priority="3614" operator="containsText" text="высокая">
      <formula>NOT(ISERROR(SEARCH("высокая",L505)))</formula>
    </cfRule>
    <cfRule type="containsText" dxfId="2445" priority="3615" operator="containsText" text="средняя">
      <formula>NOT(ISERROR(SEARCH("средняя",L505)))</formula>
    </cfRule>
    <cfRule type="containsText" dxfId="2444" priority="3616" operator="containsText" text="минимальная">
      <formula>NOT(ISERROR(SEARCH("минимальная",L505)))</formula>
    </cfRule>
  </conditionalFormatting>
  <conditionalFormatting sqref="L507:L508 L516">
    <cfRule type="containsText" dxfId="2443" priority="3611" operator="containsText" text="высокая">
      <formula>NOT(ISERROR(SEARCH("высокая",L507)))</formula>
    </cfRule>
    <cfRule type="containsText" dxfId="2442" priority="3612" operator="containsText" text="средняя">
      <formula>NOT(ISERROR(SEARCH("средняя",L507)))</formula>
    </cfRule>
    <cfRule type="containsText" dxfId="2441" priority="3613" operator="containsText" text="минимальная">
      <formula>NOT(ISERROR(SEARCH("минимальная",L507)))</formula>
    </cfRule>
  </conditionalFormatting>
  <conditionalFormatting sqref="K507">
    <cfRule type="expression" dxfId="2440" priority="3607">
      <formula>K507="Отсутствуют входные данные"</formula>
    </cfRule>
    <cfRule type="expression" dxfId="2439" priority="3608">
      <formula>K507=0</formula>
    </cfRule>
    <cfRule type="expression" dxfId="2438" priority="3609">
      <formula>K507&gt;0</formula>
    </cfRule>
    <cfRule type="expression" dxfId="2437" priority="3610">
      <formula>K507&lt;0</formula>
    </cfRule>
  </conditionalFormatting>
  <conditionalFormatting sqref="L509">
    <cfRule type="containsText" dxfId="2436" priority="3604" operator="containsText" text="высокая">
      <formula>NOT(ISERROR(SEARCH("высокая",L509)))</formula>
    </cfRule>
    <cfRule type="containsText" dxfId="2435" priority="3605" operator="containsText" text="средняя">
      <formula>NOT(ISERROR(SEARCH("средняя",L509)))</formula>
    </cfRule>
    <cfRule type="containsText" dxfId="2434" priority="3606" operator="containsText" text="минимальная">
      <formula>NOT(ISERROR(SEARCH("минимальная",L509)))</formula>
    </cfRule>
  </conditionalFormatting>
  <conditionalFormatting sqref="L518">
    <cfRule type="containsText" dxfId="2433" priority="3601" operator="containsText" text="высокая">
      <formula>NOT(ISERROR(SEARCH("высокая",L518)))</formula>
    </cfRule>
    <cfRule type="containsText" dxfId="2432" priority="3602" operator="containsText" text="средняя">
      <formula>NOT(ISERROR(SEARCH("средняя",L518)))</formula>
    </cfRule>
    <cfRule type="containsText" dxfId="2431" priority="3603" operator="containsText" text="минимальная">
      <formula>NOT(ISERROR(SEARCH("минимальная",L518)))</formula>
    </cfRule>
  </conditionalFormatting>
  <conditionalFormatting sqref="L515">
    <cfRule type="containsText" dxfId="2430" priority="3598" operator="containsText" text="высокая">
      <formula>NOT(ISERROR(SEARCH("высокая",L515)))</formula>
    </cfRule>
    <cfRule type="containsText" dxfId="2429" priority="3599" operator="containsText" text="средняя">
      <formula>NOT(ISERROR(SEARCH("средняя",L515)))</formula>
    </cfRule>
    <cfRule type="containsText" dxfId="2428" priority="3600" operator="containsText" text="минимальная">
      <formula>NOT(ISERROR(SEARCH("минимальная",L515)))</formula>
    </cfRule>
  </conditionalFormatting>
  <conditionalFormatting sqref="L510:L511">
    <cfRule type="containsText" dxfId="2427" priority="3595" operator="containsText" text="высокая">
      <formula>NOT(ISERROR(SEARCH("высокая",L510)))</formula>
    </cfRule>
    <cfRule type="containsText" dxfId="2426" priority="3596" operator="containsText" text="средняя">
      <formula>NOT(ISERROR(SEARCH("средняя",L510)))</formula>
    </cfRule>
    <cfRule type="containsText" dxfId="2425" priority="3597" operator="containsText" text="минимальная">
      <formula>NOT(ISERROR(SEARCH("минимальная",L510)))</formula>
    </cfRule>
  </conditionalFormatting>
  <conditionalFormatting sqref="L513:L514">
    <cfRule type="containsText" dxfId="2424" priority="3592" operator="containsText" text="высокая">
      <formula>NOT(ISERROR(SEARCH("высокая",L513)))</formula>
    </cfRule>
    <cfRule type="containsText" dxfId="2423" priority="3593" operator="containsText" text="средняя">
      <formula>NOT(ISERROR(SEARCH("средняя",L513)))</formula>
    </cfRule>
    <cfRule type="containsText" dxfId="2422" priority="3594" operator="containsText" text="минимальная">
      <formula>NOT(ISERROR(SEARCH("минимальная",L513)))</formula>
    </cfRule>
  </conditionalFormatting>
  <conditionalFormatting sqref="L517">
    <cfRule type="containsText" dxfId="2421" priority="3589" operator="containsText" text="высокая">
      <formula>NOT(ISERROR(SEARCH("высокая",L517)))</formula>
    </cfRule>
    <cfRule type="containsText" dxfId="2420" priority="3590" operator="containsText" text="средняя">
      <formula>NOT(ISERROR(SEARCH("средняя",L517)))</formula>
    </cfRule>
    <cfRule type="containsText" dxfId="2419" priority="3591" operator="containsText" text="минимальная">
      <formula>NOT(ISERROR(SEARCH("минимальная",L517)))</formula>
    </cfRule>
  </conditionalFormatting>
  <conditionalFormatting sqref="L519:L520">
    <cfRule type="containsText" dxfId="2418" priority="3586" operator="containsText" text="высокая">
      <formula>NOT(ISERROR(SEARCH("высокая",L519)))</formula>
    </cfRule>
    <cfRule type="containsText" dxfId="2417" priority="3587" operator="containsText" text="средняя">
      <formula>NOT(ISERROR(SEARCH("средняя",L519)))</formula>
    </cfRule>
    <cfRule type="containsText" dxfId="2416" priority="3588" operator="containsText" text="минимальная">
      <formula>NOT(ISERROR(SEARCH("минимальная",L519)))</formula>
    </cfRule>
  </conditionalFormatting>
  <conditionalFormatting sqref="L512">
    <cfRule type="containsText" dxfId="2415" priority="3583" operator="containsText" text="высокая">
      <formula>NOT(ISERROR(SEARCH("высокая",L512)))</formula>
    </cfRule>
    <cfRule type="containsText" dxfId="2414" priority="3584" operator="containsText" text="средняя">
      <formula>NOT(ISERROR(SEARCH("средняя",L512)))</formula>
    </cfRule>
    <cfRule type="containsText" dxfId="2413" priority="3585" operator="containsText" text="минимальная">
      <formula>NOT(ISERROR(SEARCH("минимальная",L512)))</formula>
    </cfRule>
  </conditionalFormatting>
  <conditionalFormatting sqref="L521 L530">
    <cfRule type="containsText" dxfId="2412" priority="3580" operator="containsText" text="высокая">
      <formula>NOT(ISERROR(SEARCH("высокая",L521)))</formula>
    </cfRule>
    <cfRule type="containsText" dxfId="2411" priority="3581" operator="containsText" text="средняя">
      <formula>NOT(ISERROR(SEARCH("средняя",L521)))</formula>
    </cfRule>
    <cfRule type="containsText" dxfId="2410" priority="3582" operator="containsText" text="минимальная">
      <formula>NOT(ISERROR(SEARCH("минимальная",L521)))</formula>
    </cfRule>
  </conditionalFormatting>
  <conditionalFormatting sqref="K521">
    <cfRule type="expression" dxfId="2409" priority="3576">
      <formula>K521="Отсутствуют входные данные"</formula>
    </cfRule>
    <cfRule type="expression" dxfId="2408" priority="3577">
      <formula>K521=0</formula>
    </cfRule>
    <cfRule type="expression" dxfId="2407" priority="3578">
      <formula>K521&gt;0</formula>
    </cfRule>
    <cfRule type="expression" dxfId="2406" priority="3579">
      <formula>K521&lt;0</formula>
    </cfRule>
  </conditionalFormatting>
  <conditionalFormatting sqref="L523">
    <cfRule type="containsText" dxfId="2405" priority="3573" operator="containsText" text="высокая">
      <formula>NOT(ISERROR(SEARCH("высокая",L523)))</formula>
    </cfRule>
    <cfRule type="containsText" dxfId="2404" priority="3574" operator="containsText" text="средняя">
      <formula>NOT(ISERROR(SEARCH("средняя",L523)))</formula>
    </cfRule>
    <cfRule type="containsText" dxfId="2403" priority="3575" operator="containsText" text="минимальная">
      <formula>NOT(ISERROR(SEARCH("минимальная",L523)))</formula>
    </cfRule>
  </conditionalFormatting>
  <conditionalFormatting sqref="L524">
    <cfRule type="containsText" dxfId="2402" priority="3564" operator="containsText" text="высокая">
      <formula>NOT(ISERROR(SEARCH("высокая",L524)))</formula>
    </cfRule>
    <cfRule type="containsText" dxfId="2401" priority="3565" operator="containsText" text="средняя">
      <formula>NOT(ISERROR(SEARCH("средняя",L524)))</formula>
    </cfRule>
    <cfRule type="containsText" dxfId="2400" priority="3566" operator="containsText" text="минимальная">
      <formula>NOT(ISERROR(SEARCH("минимальная",L524)))</formula>
    </cfRule>
  </conditionalFormatting>
  <conditionalFormatting sqref="L528">
    <cfRule type="containsText" dxfId="2399" priority="3561" operator="containsText" text="высокая">
      <formula>NOT(ISERROR(SEARCH("высокая",L528)))</formula>
    </cfRule>
    <cfRule type="containsText" dxfId="2398" priority="3562" operator="containsText" text="средняя">
      <formula>NOT(ISERROR(SEARCH("средняя",L528)))</formula>
    </cfRule>
    <cfRule type="containsText" dxfId="2397" priority="3563" operator="containsText" text="минимальная">
      <formula>NOT(ISERROR(SEARCH("минимальная",L528)))</formula>
    </cfRule>
  </conditionalFormatting>
  <conditionalFormatting sqref="L533">
    <cfRule type="containsText" dxfId="2396" priority="3555" operator="containsText" text="высокая">
      <formula>NOT(ISERROR(SEARCH("высокая",L533)))</formula>
    </cfRule>
    <cfRule type="containsText" dxfId="2395" priority="3556" operator="containsText" text="средняя">
      <formula>NOT(ISERROR(SEARCH("средняя",L533)))</formula>
    </cfRule>
    <cfRule type="containsText" dxfId="2394" priority="3557" operator="containsText" text="минимальная">
      <formula>NOT(ISERROR(SEARCH("минимальная",L533)))</formula>
    </cfRule>
  </conditionalFormatting>
  <conditionalFormatting sqref="L526">
    <cfRule type="containsText" dxfId="2393" priority="3552" operator="containsText" text="высокая">
      <formula>NOT(ISERROR(SEARCH("высокая",L526)))</formula>
    </cfRule>
    <cfRule type="containsText" dxfId="2392" priority="3553" operator="containsText" text="средняя">
      <formula>NOT(ISERROR(SEARCH("средняя",L526)))</formula>
    </cfRule>
    <cfRule type="containsText" dxfId="2391" priority="3554" operator="containsText" text="минимальная">
      <formula>NOT(ISERROR(SEARCH("минимальная",L526)))</formula>
    </cfRule>
  </conditionalFormatting>
  <conditionalFormatting sqref="L534">
    <cfRule type="containsText" dxfId="2390" priority="3543" stopIfTrue="1" operator="containsText" text="высокая">
      <formula>NOT(ISERROR(SEARCH("высокая",L534)))</formula>
    </cfRule>
    <cfRule type="containsText" dxfId="2389" priority="3544" stopIfTrue="1" operator="containsText" text="средняя">
      <formula>NOT(ISERROR(SEARCH("средняя",L534)))</formula>
    </cfRule>
    <cfRule type="containsText" dxfId="2388" priority="3545" stopIfTrue="1" operator="containsText" text="минимальная">
      <formula>NOT(ISERROR(SEARCH("минимальная",L534)))</formula>
    </cfRule>
  </conditionalFormatting>
  <conditionalFormatting sqref="L522 L525">
    <cfRule type="containsText" dxfId="2387" priority="3537" stopIfTrue="1" operator="containsText" text="высокая">
      <formula>NOT(ISERROR(SEARCH("высокая",L522)))</formula>
    </cfRule>
    <cfRule type="containsText" dxfId="2386" priority="3538" stopIfTrue="1" operator="containsText" text="средняя">
      <formula>NOT(ISERROR(SEARCH("средняя",L522)))</formula>
    </cfRule>
    <cfRule type="containsText" dxfId="2385" priority="3539" stopIfTrue="1" operator="containsText" text="минимальная">
      <formula>NOT(ISERROR(SEARCH("минимальная",L522)))</formula>
    </cfRule>
  </conditionalFormatting>
  <conditionalFormatting sqref="L531">
    <cfRule type="containsText" dxfId="2384" priority="3534" operator="containsText" text="высокая">
      <formula>NOT(ISERROR(SEARCH("высокая",L531)))</formula>
    </cfRule>
    <cfRule type="containsText" dxfId="2383" priority="3535" operator="containsText" text="средняя">
      <formula>NOT(ISERROR(SEARCH("средняя",L531)))</formula>
    </cfRule>
    <cfRule type="containsText" dxfId="2382" priority="3536" operator="containsText" text="минимальная">
      <formula>NOT(ISERROR(SEARCH("минимальная",L531)))</formula>
    </cfRule>
  </conditionalFormatting>
  <conditionalFormatting sqref="L535 L544">
    <cfRule type="containsText" dxfId="2381" priority="3531" operator="containsText" text="высокая">
      <formula>NOT(ISERROR(SEARCH("высокая",L535)))</formula>
    </cfRule>
    <cfRule type="containsText" dxfId="2380" priority="3532" operator="containsText" text="средняя">
      <formula>NOT(ISERROR(SEARCH("средняя",L535)))</formula>
    </cfRule>
    <cfRule type="containsText" dxfId="2379" priority="3533" operator="containsText" text="минимальная">
      <formula>NOT(ISERROR(SEARCH("минимальная",L535)))</formula>
    </cfRule>
  </conditionalFormatting>
  <conditionalFormatting sqref="K535">
    <cfRule type="expression" dxfId="2378" priority="3527">
      <formula>K535="Отсутствуют входные данные"</formula>
    </cfRule>
    <cfRule type="expression" dxfId="2377" priority="3528">
      <formula>K535=0</formula>
    </cfRule>
    <cfRule type="expression" dxfId="2376" priority="3529">
      <formula>K535&gt;0</formula>
    </cfRule>
    <cfRule type="expression" dxfId="2375" priority="3530">
      <formula>K535&lt;0</formula>
    </cfRule>
  </conditionalFormatting>
  <conditionalFormatting sqref="L537">
    <cfRule type="containsText" dxfId="2374" priority="3524" operator="containsText" text="высокая">
      <formula>NOT(ISERROR(SEARCH("высокая",L537)))</formula>
    </cfRule>
    <cfRule type="containsText" dxfId="2373" priority="3525" operator="containsText" text="средняя">
      <formula>NOT(ISERROR(SEARCH("средняя",L537)))</formula>
    </cfRule>
    <cfRule type="containsText" dxfId="2372" priority="3526" operator="containsText" text="минимальная">
      <formula>NOT(ISERROR(SEARCH("минимальная",L537)))</formula>
    </cfRule>
  </conditionalFormatting>
  <conditionalFormatting sqref="L538">
    <cfRule type="containsText" dxfId="2371" priority="3521" operator="containsText" text="высокая">
      <formula>NOT(ISERROR(SEARCH("высокая",L538)))</formula>
    </cfRule>
    <cfRule type="containsText" dxfId="2370" priority="3522" operator="containsText" text="средняя">
      <formula>NOT(ISERROR(SEARCH("средняя",L538)))</formula>
    </cfRule>
    <cfRule type="containsText" dxfId="2369" priority="3523" operator="containsText" text="минимальная">
      <formula>NOT(ISERROR(SEARCH("минимальная",L538)))</formula>
    </cfRule>
  </conditionalFormatting>
  <conditionalFormatting sqref="L541:L542">
    <cfRule type="containsText" dxfId="2368" priority="3518" operator="containsText" text="высокая">
      <formula>NOT(ISERROR(SEARCH("высокая",L541)))</formula>
    </cfRule>
    <cfRule type="containsText" dxfId="2367" priority="3519" operator="containsText" text="средняя">
      <formula>NOT(ISERROR(SEARCH("средняя",L541)))</formula>
    </cfRule>
    <cfRule type="containsText" dxfId="2366" priority="3520" operator="containsText" text="минимальная">
      <formula>NOT(ISERROR(SEARCH("минимальная",L541)))</formula>
    </cfRule>
  </conditionalFormatting>
  <conditionalFormatting sqref="L547">
    <cfRule type="containsText" dxfId="2365" priority="3515" operator="containsText" text="высокая">
      <formula>NOT(ISERROR(SEARCH("высокая",L547)))</formula>
    </cfRule>
    <cfRule type="containsText" dxfId="2364" priority="3516" operator="containsText" text="средняя">
      <formula>NOT(ISERROR(SEARCH("средняя",L547)))</formula>
    </cfRule>
    <cfRule type="containsText" dxfId="2363" priority="3517" operator="containsText" text="минимальная">
      <formula>NOT(ISERROR(SEARCH("минимальная",L547)))</formula>
    </cfRule>
  </conditionalFormatting>
  <conditionalFormatting sqref="L540">
    <cfRule type="containsText" dxfId="2362" priority="3512" operator="containsText" text="высокая">
      <formula>NOT(ISERROR(SEARCH("высокая",L540)))</formula>
    </cfRule>
    <cfRule type="containsText" dxfId="2361" priority="3513" operator="containsText" text="средняя">
      <formula>NOT(ISERROR(SEARCH("средняя",L540)))</formula>
    </cfRule>
    <cfRule type="containsText" dxfId="2360" priority="3514" operator="containsText" text="минимальная">
      <formula>NOT(ISERROR(SEARCH("минимальная",L540)))</formula>
    </cfRule>
  </conditionalFormatting>
  <conditionalFormatting sqref="L536">
    <cfRule type="containsText" dxfId="2359" priority="3494" operator="containsText" text="высокая">
      <formula>NOT(ISERROR(SEARCH("высокая",L536)))</formula>
    </cfRule>
    <cfRule type="containsText" dxfId="2358" priority="3495" operator="containsText" text="средняя">
      <formula>NOT(ISERROR(SEARCH("средняя",L536)))</formula>
    </cfRule>
    <cfRule type="containsText" dxfId="2357" priority="3496" operator="containsText" text="минимальная">
      <formula>NOT(ISERROR(SEARCH("минимальная",L536)))</formula>
    </cfRule>
  </conditionalFormatting>
  <conditionalFormatting sqref="L543">
    <cfRule type="containsText" dxfId="2356" priority="3491" operator="containsText" text="высокая">
      <formula>NOT(ISERROR(SEARCH("высокая",L543)))</formula>
    </cfRule>
    <cfRule type="containsText" dxfId="2355" priority="3492" operator="containsText" text="средняя">
      <formula>NOT(ISERROR(SEARCH("средняя",L543)))</formula>
    </cfRule>
    <cfRule type="containsText" dxfId="2354" priority="3493" operator="containsText" text="минимальная">
      <formula>NOT(ISERROR(SEARCH("минимальная",L543)))</formula>
    </cfRule>
  </conditionalFormatting>
  <conditionalFormatting sqref="L546">
    <cfRule type="containsText" dxfId="2353" priority="3488" operator="containsText" text="высокая">
      <formula>NOT(ISERROR(SEARCH("высокая",L546)))</formula>
    </cfRule>
    <cfRule type="containsText" dxfId="2352" priority="3489" operator="containsText" text="средняя">
      <formula>NOT(ISERROR(SEARCH("средняя",L546)))</formula>
    </cfRule>
    <cfRule type="containsText" dxfId="2351" priority="3490" operator="containsText" text="минимальная">
      <formula>NOT(ISERROR(SEARCH("минимальная",L546)))</formula>
    </cfRule>
  </conditionalFormatting>
  <conditionalFormatting sqref="L548">
    <cfRule type="containsText" dxfId="2350" priority="3485" operator="containsText" text="высокая">
      <formula>NOT(ISERROR(SEARCH("высокая",L548)))</formula>
    </cfRule>
    <cfRule type="containsText" dxfId="2349" priority="3486" operator="containsText" text="средняя">
      <formula>NOT(ISERROR(SEARCH("средняя",L548)))</formula>
    </cfRule>
    <cfRule type="containsText" dxfId="2348" priority="3487" operator="containsText" text="минимальная">
      <formula>NOT(ISERROR(SEARCH("минимальная",L548)))</formula>
    </cfRule>
  </conditionalFormatting>
  <conditionalFormatting sqref="L539">
    <cfRule type="containsText" dxfId="2347" priority="3482" operator="containsText" text="высокая">
      <formula>NOT(ISERROR(SEARCH("высокая",L539)))</formula>
    </cfRule>
    <cfRule type="containsText" dxfId="2346" priority="3483" operator="containsText" text="средняя">
      <formula>NOT(ISERROR(SEARCH("средняя",L539)))</formula>
    </cfRule>
    <cfRule type="containsText" dxfId="2345" priority="3484" operator="containsText" text="минимальная">
      <formula>NOT(ISERROR(SEARCH("минимальная",L539)))</formula>
    </cfRule>
  </conditionalFormatting>
  <conditionalFormatting sqref="L549 L558">
    <cfRule type="containsText" dxfId="2344" priority="3479" operator="containsText" text="высокая">
      <formula>NOT(ISERROR(SEARCH("высокая",L549)))</formula>
    </cfRule>
    <cfRule type="containsText" dxfId="2343" priority="3480" operator="containsText" text="средняя">
      <formula>NOT(ISERROR(SEARCH("средняя",L549)))</formula>
    </cfRule>
    <cfRule type="containsText" dxfId="2342" priority="3481" operator="containsText" text="минимальная">
      <formula>NOT(ISERROR(SEARCH("минимальная",L549)))</formula>
    </cfRule>
  </conditionalFormatting>
  <conditionalFormatting sqref="K549">
    <cfRule type="expression" dxfId="2341" priority="3475">
      <formula>K549="Отсутствуют входные данные"</formula>
    </cfRule>
    <cfRule type="expression" dxfId="2340" priority="3476">
      <formula>K549=0</formula>
    </cfRule>
    <cfRule type="expression" dxfId="2339" priority="3477">
      <formula>K549&gt;0</formula>
    </cfRule>
    <cfRule type="expression" dxfId="2338" priority="3478">
      <formula>K549&lt;0</formula>
    </cfRule>
  </conditionalFormatting>
  <conditionalFormatting sqref="L551">
    <cfRule type="containsText" dxfId="2337" priority="3472" operator="containsText" text="высокая">
      <formula>NOT(ISERROR(SEARCH("высокая",L551)))</formula>
    </cfRule>
    <cfRule type="containsText" dxfId="2336" priority="3473" operator="containsText" text="средняя">
      <formula>NOT(ISERROR(SEARCH("средняя",L551)))</formula>
    </cfRule>
    <cfRule type="containsText" dxfId="2335" priority="3474" operator="containsText" text="минимальная">
      <formula>NOT(ISERROR(SEARCH("минимальная",L551)))</formula>
    </cfRule>
  </conditionalFormatting>
  <conditionalFormatting sqref="L552">
    <cfRule type="containsText" dxfId="2334" priority="3469" operator="containsText" text="высокая">
      <formula>NOT(ISERROR(SEARCH("высокая",L552)))</formula>
    </cfRule>
    <cfRule type="containsText" dxfId="2333" priority="3470" operator="containsText" text="средняя">
      <formula>NOT(ISERROR(SEARCH("средняя",L552)))</formula>
    </cfRule>
    <cfRule type="containsText" dxfId="2332" priority="3471" operator="containsText" text="минимальная">
      <formula>NOT(ISERROR(SEARCH("минимальная",L552)))</formula>
    </cfRule>
  </conditionalFormatting>
  <conditionalFormatting sqref="L555:L556">
    <cfRule type="containsText" dxfId="2331" priority="3466" operator="containsText" text="высокая">
      <formula>NOT(ISERROR(SEARCH("высокая",L555)))</formula>
    </cfRule>
    <cfRule type="containsText" dxfId="2330" priority="3467" operator="containsText" text="средняя">
      <formula>NOT(ISERROR(SEARCH("средняя",L555)))</formula>
    </cfRule>
    <cfRule type="containsText" dxfId="2329" priority="3468" operator="containsText" text="минимальная">
      <formula>NOT(ISERROR(SEARCH("минимальная",L555)))</formula>
    </cfRule>
  </conditionalFormatting>
  <conditionalFormatting sqref="L561">
    <cfRule type="containsText" dxfId="2328" priority="3463" operator="containsText" text="высокая">
      <formula>NOT(ISERROR(SEARCH("высокая",L561)))</formula>
    </cfRule>
    <cfRule type="containsText" dxfId="2327" priority="3464" operator="containsText" text="средняя">
      <formula>NOT(ISERROR(SEARCH("средняя",L561)))</formula>
    </cfRule>
    <cfRule type="containsText" dxfId="2326" priority="3465" operator="containsText" text="минимальная">
      <formula>NOT(ISERROR(SEARCH("минимальная",L561)))</formula>
    </cfRule>
  </conditionalFormatting>
  <conditionalFormatting sqref="L554">
    <cfRule type="containsText" dxfId="2325" priority="3460" operator="containsText" text="высокая">
      <formula>NOT(ISERROR(SEARCH("высокая",L554)))</formula>
    </cfRule>
    <cfRule type="containsText" dxfId="2324" priority="3461" operator="containsText" text="средняя">
      <formula>NOT(ISERROR(SEARCH("средняя",L554)))</formula>
    </cfRule>
    <cfRule type="containsText" dxfId="2323" priority="3462" operator="containsText" text="минимальная">
      <formula>NOT(ISERROR(SEARCH("минимальная",L554)))</formula>
    </cfRule>
  </conditionalFormatting>
  <conditionalFormatting sqref="L550">
    <cfRule type="containsText" dxfId="2322" priority="3454" operator="containsText" text="высокая">
      <formula>NOT(ISERROR(SEARCH("высокая",L550)))</formula>
    </cfRule>
    <cfRule type="containsText" dxfId="2321" priority="3455" operator="containsText" text="средняя">
      <formula>NOT(ISERROR(SEARCH("средняя",L550)))</formula>
    </cfRule>
    <cfRule type="containsText" dxfId="2320" priority="3456" operator="containsText" text="минимальная">
      <formula>NOT(ISERROR(SEARCH("минимальная",L550)))</formula>
    </cfRule>
  </conditionalFormatting>
  <conditionalFormatting sqref="L557">
    <cfRule type="containsText" dxfId="2319" priority="3451" operator="containsText" text="высокая">
      <formula>NOT(ISERROR(SEARCH("высокая",L557)))</formula>
    </cfRule>
    <cfRule type="containsText" dxfId="2318" priority="3452" operator="containsText" text="средняя">
      <formula>NOT(ISERROR(SEARCH("средняя",L557)))</formula>
    </cfRule>
    <cfRule type="containsText" dxfId="2317" priority="3453" operator="containsText" text="минимальная">
      <formula>NOT(ISERROR(SEARCH("минимальная",L557)))</formula>
    </cfRule>
  </conditionalFormatting>
  <conditionalFormatting sqref="L560">
    <cfRule type="containsText" dxfId="2316" priority="3448" operator="containsText" text="высокая">
      <formula>NOT(ISERROR(SEARCH("высокая",L560)))</formula>
    </cfRule>
    <cfRule type="containsText" dxfId="2315" priority="3449" operator="containsText" text="средняя">
      <formula>NOT(ISERROR(SEARCH("средняя",L560)))</formula>
    </cfRule>
    <cfRule type="containsText" dxfId="2314" priority="3450" operator="containsText" text="минимальная">
      <formula>NOT(ISERROR(SEARCH("минимальная",L560)))</formula>
    </cfRule>
  </conditionalFormatting>
  <conditionalFormatting sqref="L562">
    <cfRule type="containsText" dxfId="2313" priority="3445" operator="containsText" text="высокая">
      <formula>NOT(ISERROR(SEARCH("высокая",L562)))</formula>
    </cfRule>
    <cfRule type="containsText" dxfId="2312" priority="3446" operator="containsText" text="средняя">
      <formula>NOT(ISERROR(SEARCH("средняя",L562)))</formula>
    </cfRule>
    <cfRule type="containsText" dxfId="2311" priority="3447" operator="containsText" text="минимальная">
      <formula>NOT(ISERROR(SEARCH("минимальная",L562)))</formula>
    </cfRule>
  </conditionalFormatting>
  <conditionalFormatting sqref="L553">
    <cfRule type="containsText" dxfId="2310" priority="3442" operator="containsText" text="высокая">
      <formula>NOT(ISERROR(SEARCH("высокая",L553)))</formula>
    </cfRule>
    <cfRule type="containsText" dxfId="2309" priority="3443" operator="containsText" text="средняя">
      <formula>NOT(ISERROR(SEARCH("средняя",L553)))</formula>
    </cfRule>
    <cfRule type="containsText" dxfId="2308" priority="3444" operator="containsText" text="минимальная">
      <formula>NOT(ISERROR(SEARCH("минимальная",L553)))</formula>
    </cfRule>
  </conditionalFormatting>
  <conditionalFormatting sqref="L563 L572">
    <cfRule type="containsText" dxfId="2307" priority="3439" operator="containsText" text="высокая">
      <formula>NOT(ISERROR(SEARCH("высокая",L563)))</formula>
    </cfRule>
    <cfRule type="containsText" dxfId="2306" priority="3440" operator="containsText" text="средняя">
      <formula>NOT(ISERROR(SEARCH("средняя",L563)))</formula>
    </cfRule>
    <cfRule type="containsText" dxfId="2305" priority="3441" operator="containsText" text="минимальная">
      <formula>NOT(ISERROR(SEARCH("минимальная",L563)))</formula>
    </cfRule>
  </conditionalFormatting>
  <conditionalFormatting sqref="K563">
    <cfRule type="expression" dxfId="2304" priority="3435">
      <formula>K563="Отсутствуют входные данные"</formula>
    </cfRule>
    <cfRule type="expression" dxfId="2303" priority="3436">
      <formula>K563=0</formula>
    </cfRule>
    <cfRule type="expression" dxfId="2302" priority="3437">
      <formula>K563&gt;0</formula>
    </cfRule>
    <cfRule type="expression" dxfId="2301" priority="3438">
      <formula>K563&lt;0</formula>
    </cfRule>
  </conditionalFormatting>
  <conditionalFormatting sqref="L565">
    <cfRule type="containsText" dxfId="2300" priority="3432" operator="containsText" text="высокая">
      <formula>NOT(ISERROR(SEARCH("высокая",L565)))</formula>
    </cfRule>
    <cfRule type="containsText" dxfId="2299" priority="3433" operator="containsText" text="средняя">
      <formula>NOT(ISERROR(SEARCH("средняя",L565)))</formula>
    </cfRule>
    <cfRule type="containsText" dxfId="2298" priority="3434" operator="containsText" text="минимальная">
      <formula>NOT(ISERROR(SEARCH("минимальная",L565)))</formula>
    </cfRule>
  </conditionalFormatting>
  <conditionalFormatting sqref="L566">
    <cfRule type="containsText" dxfId="2297" priority="3429" operator="containsText" text="высокая">
      <formula>NOT(ISERROR(SEARCH("высокая",L566)))</formula>
    </cfRule>
    <cfRule type="containsText" dxfId="2296" priority="3430" operator="containsText" text="средняя">
      <formula>NOT(ISERROR(SEARCH("средняя",L566)))</formula>
    </cfRule>
    <cfRule type="containsText" dxfId="2295" priority="3431" operator="containsText" text="минимальная">
      <formula>NOT(ISERROR(SEARCH("минимальная",L566)))</formula>
    </cfRule>
  </conditionalFormatting>
  <conditionalFormatting sqref="L569:L570">
    <cfRule type="containsText" dxfId="2294" priority="3426" operator="containsText" text="высокая">
      <formula>NOT(ISERROR(SEARCH("высокая",L569)))</formula>
    </cfRule>
    <cfRule type="containsText" dxfId="2293" priority="3427" operator="containsText" text="средняя">
      <formula>NOT(ISERROR(SEARCH("средняя",L569)))</formula>
    </cfRule>
    <cfRule type="containsText" dxfId="2292" priority="3428" operator="containsText" text="минимальная">
      <formula>NOT(ISERROR(SEARCH("минимальная",L569)))</formula>
    </cfRule>
  </conditionalFormatting>
  <conditionalFormatting sqref="L575">
    <cfRule type="containsText" dxfId="2291" priority="3423" operator="containsText" text="высокая">
      <formula>NOT(ISERROR(SEARCH("высокая",L575)))</formula>
    </cfRule>
    <cfRule type="containsText" dxfId="2290" priority="3424" operator="containsText" text="средняя">
      <formula>NOT(ISERROR(SEARCH("средняя",L575)))</formula>
    </cfRule>
    <cfRule type="containsText" dxfId="2289" priority="3425" operator="containsText" text="минимальная">
      <formula>NOT(ISERROR(SEARCH("минимальная",L575)))</formula>
    </cfRule>
  </conditionalFormatting>
  <conditionalFormatting sqref="L568">
    <cfRule type="containsText" dxfId="2288" priority="3420" operator="containsText" text="высокая">
      <formula>NOT(ISERROR(SEARCH("высокая",L568)))</formula>
    </cfRule>
    <cfRule type="containsText" dxfId="2287" priority="3421" operator="containsText" text="средняя">
      <formula>NOT(ISERROR(SEARCH("средняя",L568)))</formula>
    </cfRule>
    <cfRule type="containsText" dxfId="2286" priority="3422" operator="containsText" text="минимальная">
      <formula>NOT(ISERROR(SEARCH("минимальная",L568)))</formula>
    </cfRule>
  </conditionalFormatting>
  <conditionalFormatting sqref="L564">
    <cfRule type="containsText" dxfId="2285" priority="3414" operator="containsText" text="высокая">
      <formula>NOT(ISERROR(SEARCH("высокая",L564)))</formula>
    </cfRule>
    <cfRule type="containsText" dxfId="2284" priority="3415" operator="containsText" text="средняя">
      <formula>NOT(ISERROR(SEARCH("средняя",L564)))</formula>
    </cfRule>
    <cfRule type="containsText" dxfId="2283" priority="3416" operator="containsText" text="минимальная">
      <formula>NOT(ISERROR(SEARCH("минимальная",L564)))</formula>
    </cfRule>
  </conditionalFormatting>
  <conditionalFormatting sqref="L571">
    <cfRule type="containsText" dxfId="2282" priority="3411" operator="containsText" text="высокая">
      <formula>NOT(ISERROR(SEARCH("высокая",L571)))</formula>
    </cfRule>
    <cfRule type="containsText" dxfId="2281" priority="3412" operator="containsText" text="средняя">
      <formula>NOT(ISERROR(SEARCH("средняя",L571)))</formula>
    </cfRule>
    <cfRule type="containsText" dxfId="2280" priority="3413" operator="containsText" text="минимальная">
      <formula>NOT(ISERROR(SEARCH("минимальная",L571)))</formula>
    </cfRule>
  </conditionalFormatting>
  <conditionalFormatting sqref="L574">
    <cfRule type="containsText" dxfId="2279" priority="3408" operator="containsText" text="высокая">
      <formula>NOT(ISERROR(SEARCH("высокая",L574)))</formula>
    </cfRule>
    <cfRule type="containsText" dxfId="2278" priority="3409" operator="containsText" text="средняя">
      <formula>NOT(ISERROR(SEARCH("средняя",L574)))</formula>
    </cfRule>
    <cfRule type="containsText" dxfId="2277" priority="3410" operator="containsText" text="минимальная">
      <formula>NOT(ISERROR(SEARCH("минимальная",L574)))</formula>
    </cfRule>
  </conditionalFormatting>
  <conditionalFormatting sqref="L576">
    <cfRule type="containsText" dxfId="2276" priority="3405" operator="containsText" text="высокая">
      <formula>NOT(ISERROR(SEARCH("высокая",L576)))</formula>
    </cfRule>
    <cfRule type="containsText" dxfId="2275" priority="3406" operator="containsText" text="средняя">
      <formula>NOT(ISERROR(SEARCH("средняя",L576)))</formula>
    </cfRule>
    <cfRule type="containsText" dxfId="2274" priority="3407" operator="containsText" text="минимальная">
      <formula>NOT(ISERROR(SEARCH("минимальная",L576)))</formula>
    </cfRule>
  </conditionalFormatting>
  <conditionalFormatting sqref="L567">
    <cfRule type="containsText" dxfId="2273" priority="3402" operator="containsText" text="высокая">
      <formula>NOT(ISERROR(SEARCH("высокая",L567)))</formula>
    </cfRule>
    <cfRule type="containsText" dxfId="2272" priority="3403" operator="containsText" text="средняя">
      <formula>NOT(ISERROR(SEARCH("средняя",L567)))</formula>
    </cfRule>
    <cfRule type="containsText" dxfId="2271" priority="3404" operator="containsText" text="минимальная">
      <formula>NOT(ISERROR(SEARCH("минимальная",L567)))</formula>
    </cfRule>
  </conditionalFormatting>
  <conditionalFormatting sqref="L577 L586">
    <cfRule type="containsText" dxfId="2270" priority="3399" operator="containsText" text="высокая">
      <formula>NOT(ISERROR(SEARCH("высокая",L577)))</formula>
    </cfRule>
    <cfRule type="containsText" dxfId="2269" priority="3400" operator="containsText" text="средняя">
      <formula>NOT(ISERROR(SEARCH("средняя",L577)))</formula>
    </cfRule>
    <cfRule type="containsText" dxfId="2268" priority="3401" operator="containsText" text="минимальная">
      <formula>NOT(ISERROR(SEARCH("минимальная",L577)))</formula>
    </cfRule>
  </conditionalFormatting>
  <conditionalFormatting sqref="K577">
    <cfRule type="expression" dxfId="2267" priority="3395">
      <formula>K577="Отсутствуют входные данные"</formula>
    </cfRule>
    <cfRule type="expression" dxfId="2266" priority="3396">
      <formula>K577=0</formula>
    </cfRule>
    <cfRule type="expression" dxfId="2265" priority="3397">
      <formula>K577&gt;0</formula>
    </cfRule>
    <cfRule type="expression" dxfId="2264" priority="3398">
      <formula>K577&lt;0</formula>
    </cfRule>
  </conditionalFormatting>
  <conditionalFormatting sqref="L579">
    <cfRule type="containsText" dxfId="2263" priority="3392" operator="containsText" text="высокая">
      <formula>NOT(ISERROR(SEARCH("высокая",L579)))</formula>
    </cfRule>
    <cfRule type="containsText" dxfId="2262" priority="3393" operator="containsText" text="средняя">
      <formula>NOT(ISERROR(SEARCH("средняя",L579)))</formula>
    </cfRule>
    <cfRule type="containsText" dxfId="2261" priority="3394" operator="containsText" text="минимальная">
      <formula>NOT(ISERROR(SEARCH("минимальная",L579)))</formula>
    </cfRule>
  </conditionalFormatting>
  <conditionalFormatting sqref="L580">
    <cfRule type="containsText" dxfId="2260" priority="3389" operator="containsText" text="высокая">
      <formula>NOT(ISERROR(SEARCH("высокая",L580)))</formula>
    </cfRule>
    <cfRule type="containsText" dxfId="2259" priority="3390" operator="containsText" text="средняя">
      <formula>NOT(ISERROR(SEARCH("средняя",L580)))</formula>
    </cfRule>
    <cfRule type="containsText" dxfId="2258" priority="3391" operator="containsText" text="минимальная">
      <formula>NOT(ISERROR(SEARCH("минимальная",L580)))</formula>
    </cfRule>
  </conditionalFormatting>
  <conditionalFormatting sqref="L583:L584">
    <cfRule type="containsText" dxfId="2257" priority="3386" operator="containsText" text="высокая">
      <formula>NOT(ISERROR(SEARCH("высокая",L583)))</formula>
    </cfRule>
    <cfRule type="containsText" dxfId="2256" priority="3387" operator="containsText" text="средняя">
      <formula>NOT(ISERROR(SEARCH("средняя",L583)))</formula>
    </cfRule>
    <cfRule type="containsText" dxfId="2255" priority="3388" operator="containsText" text="минимальная">
      <formula>NOT(ISERROR(SEARCH("минимальная",L583)))</formula>
    </cfRule>
  </conditionalFormatting>
  <conditionalFormatting sqref="L589">
    <cfRule type="containsText" dxfId="2254" priority="3383" operator="containsText" text="высокая">
      <formula>NOT(ISERROR(SEARCH("высокая",L589)))</formula>
    </cfRule>
    <cfRule type="containsText" dxfId="2253" priority="3384" operator="containsText" text="средняя">
      <formula>NOT(ISERROR(SEARCH("средняя",L589)))</formula>
    </cfRule>
    <cfRule type="containsText" dxfId="2252" priority="3385" operator="containsText" text="минимальная">
      <formula>NOT(ISERROR(SEARCH("минимальная",L589)))</formula>
    </cfRule>
  </conditionalFormatting>
  <conditionalFormatting sqref="L582">
    <cfRule type="containsText" dxfId="2251" priority="3380" operator="containsText" text="высокая">
      <formula>NOT(ISERROR(SEARCH("высокая",L582)))</formula>
    </cfRule>
    <cfRule type="containsText" dxfId="2250" priority="3381" operator="containsText" text="средняя">
      <formula>NOT(ISERROR(SEARCH("средняя",L582)))</formula>
    </cfRule>
    <cfRule type="containsText" dxfId="2249" priority="3382" operator="containsText" text="минимальная">
      <formula>NOT(ISERROR(SEARCH("минимальная",L582)))</formula>
    </cfRule>
  </conditionalFormatting>
  <conditionalFormatting sqref="L578">
    <cfRule type="containsText" dxfId="2248" priority="3374" operator="containsText" text="высокая">
      <formula>NOT(ISERROR(SEARCH("высокая",L578)))</formula>
    </cfRule>
    <cfRule type="containsText" dxfId="2247" priority="3375" operator="containsText" text="средняя">
      <formula>NOT(ISERROR(SEARCH("средняя",L578)))</formula>
    </cfRule>
    <cfRule type="containsText" dxfId="2246" priority="3376" operator="containsText" text="минимальная">
      <formula>NOT(ISERROR(SEARCH("минимальная",L578)))</formula>
    </cfRule>
  </conditionalFormatting>
  <conditionalFormatting sqref="L585">
    <cfRule type="containsText" dxfId="2245" priority="3371" operator="containsText" text="высокая">
      <formula>NOT(ISERROR(SEARCH("высокая",L585)))</formula>
    </cfRule>
    <cfRule type="containsText" dxfId="2244" priority="3372" operator="containsText" text="средняя">
      <formula>NOT(ISERROR(SEARCH("средняя",L585)))</formula>
    </cfRule>
    <cfRule type="containsText" dxfId="2243" priority="3373" operator="containsText" text="минимальная">
      <formula>NOT(ISERROR(SEARCH("минимальная",L585)))</formula>
    </cfRule>
  </conditionalFormatting>
  <conditionalFormatting sqref="L588">
    <cfRule type="containsText" dxfId="2242" priority="3368" operator="containsText" text="высокая">
      <formula>NOT(ISERROR(SEARCH("высокая",L588)))</formula>
    </cfRule>
    <cfRule type="containsText" dxfId="2241" priority="3369" operator="containsText" text="средняя">
      <formula>NOT(ISERROR(SEARCH("средняя",L588)))</formula>
    </cfRule>
    <cfRule type="containsText" dxfId="2240" priority="3370" operator="containsText" text="минимальная">
      <formula>NOT(ISERROR(SEARCH("минимальная",L588)))</formula>
    </cfRule>
  </conditionalFormatting>
  <conditionalFormatting sqref="L590">
    <cfRule type="containsText" dxfId="2239" priority="3365" operator="containsText" text="высокая">
      <formula>NOT(ISERROR(SEARCH("высокая",L590)))</formula>
    </cfRule>
    <cfRule type="containsText" dxfId="2238" priority="3366" operator="containsText" text="средняя">
      <formula>NOT(ISERROR(SEARCH("средняя",L590)))</formula>
    </cfRule>
    <cfRule type="containsText" dxfId="2237" priority="3367" operator="containsText" text="минимальная">
      <formula>NOT(ISERROR(SEARCH("минимальная",L590)))</formula>
    </cfRule>
  </conditionalFormatting>
  <conditionalFormatting sqref="L581">
    <cfRule type="containsText" dxfId="2236" priority="3362" operator="containsText" text="высокая">
      <formula>NOT(ISERROR(SEARCH("высокая",L581)))</formula>
    </cfRule>
    <cfRule type="containsText" dxfId="2235" priority="3363" operator="containsText" text="средняя">
      <formula>NOT(ISERROR(SEARCH("средняя",L581)))</formula>
    </cfRule>
    <cfRule type="containsText" dxfId="2234" priority="3364" operator="containsText" text="минимальная">
      <formula>NOT(ISERROR(SEARCH("минимальная",L581)))</formula>
    </cfRule>
  </conditionalFormatting>
  <conditionalFormatting sqref="L591 L600">
    <cfRule type="containsText" dxfId="2233" priority="3359" operator="containsText" text="высокая">
      <formula>NOT(ISERROR(SEARCH("высокая",L591)))</formula>
    </cfRule>
    <cfRule type="containsText" dxfId="2232" priority="3360" operator="containsText" text="средняя">
      <formula>NOT(ISERROR(SEARCH("средняя",L591)))</formula>
    </cfRule>
    <cfRule type="containsText" dxfId="2231" priority="3361" operator="containsText" text="минимальная">
      <formula>NOT(ISERROR(SEARCH("минимальная",L591)))</formula>
    </cfRule>
  </conditionalFormatting>
  <conditionalFormatting sqref="K591">
    <cfRule type="expression" dxfId="2230" priority="3355">
      <formula>K591="Отсутствуют входные данные"</formula>
    </cfRule>
    <cfRule type="expression" dxfId="2229" priority="3356">
      <formula>K591=0</formula>
    </cfRule>
    <cfRule type="expression" dxfId="2228" priority="3357">
      <formula>K591&gt;0</formula>
    </cfRule>
    <cfRule type="expression" dxfId="2227" priority="3358">
      <formula>K591&lt;0</formula>
    </cfRule>
  </conditionalFormatting>
  <conditionalFormatting sqref="L594">
    <cfRule type="containsText" dxfId="2226" priority="3349" operator="containsText" text="высокая">
      <formula>NOT(ISERROR(SEARCH("высокая",L594)))</formula>
    </cfRule>
    <cfRule type="containsText" dxfId="2225" priority="3350" operator="containsText" text="средняя">
      <formula>NOT(ISERROR(SEARCH("средняя",L594)))</formula>
    </cfRule>
    <cfRule type="containsText" dxfId="2224" priority="3351" operator="containsText" text="минимальная">
      <formula>NOT(ISERROR(SEARCH("минимальная",L594)))</formula>
    </cfRule>
  </conditionalFormatting>
  <conditionalFormatting sqref="L603">
    <cfRule type="containsText" dxfId="2223" priority="3343" operator="containsText" text="высокая">
      <formula>NOT(ISERROR(SEARCH("высокая",L603)))</formula>
    </cfRule>
    <cfRule type="containsText" dxfId="2222" priority="3344" operator="containsText" text="средняя">
      <formula>NOT(ISERROR(SEARCH("средняя",L603)))</formula>
    </cfRule>
    <cfRule type="containsText" dxfId="2221" priority="3345" operator="containsText" text="минимальная">
      <formula>NOT(ISERROR(SEARCH("минимальная",L603)))</formula>
    </cfRule>
  </conditionalFormatting>
  <conditionalFormatting sqref="L596">
    <cfRule type="containsText" dxfId="2220" priority="3340" operator="containsText" text="высокая">
      <formula>NOT(ISERROR(SEARCH("высокая",L596)))</formula>
    </cfRule>
    <cfRule type="containsText" dxfId="2219" priority="3341" operator="containsText" text="средняя">
      <formula>NOT(ISERROR(SEARCH("средняя",L596)))</formula>
    </cfRule>
    <cfRule type="containsText" dxfId="2218" priority="3342" operator="containsText" text="минимальная">
      <formula>NOT(ISERROR(SEARCH("минимальная",L596)))</formula>
    </cfRule>
  </conditionalFormatting>
  <conditionalFormatting sqref="L599">
    <cfRule type="containsText" dxfId="2217" priority="3331" operator="containsText" text="высокая">
      <formula>NOT(ISERROR(SEARCH("высокая",L599)))</formula>
    </cfRule>
    <cfRule type="containsText" dxfId="2216" priority="3332" operator="containsText" text="средняя">
      <formula>NOT(ISERROR(SEARCH("средняя",L599)))</formula>
    </cfRule>
    <cfRule type="containsText" dxfId="2215" priority="3333" operator="containsText" text="минимальная">
      <formula>NOT(ISERROR(SEARCH("минимальная",L599)))</formula>
    </cfRule>
  </conditionalFormatting>
  <conditionalFormatting sqref="L613">
    <cfRule type="containsText" dxfId="2214" priority="3319" operator="containsText" text="высокая">
      <formula>NOT(ISERROR(SEARCH("высокая",L613)))</formula>
    </cfRule>
    <cfRule type="containsText" dxfId="2213" priority="3320" operator="containsText" text="средняя">
      <formula>NOT(ISERROR(SEARCH("средняя",L613)))</formula>
    </cfRule>
    <cfRule type="containsText" dxfId="2212" priority="3321" operator="containsText" text="минимальная">
      <formula>NOT(ISERROR(SEARCH("минимальная",L613)))</formula>
    </cfRule>
  </conditionalFormatting>
  <conditionalFormatting sqref="L606">
    <cfRule type="containsText" dxfId="2207" priority="3312" operator="containsText" text="высокая">
      <formula>NOT(ISERROR(SEARCH("высокая",L606)))</formula>
    </cfRule>
    <cfRule type="containsText" dxfId="2206" priority="3313" operator="containsText" text="средняя">
      <formula>NOT(ISERROR(SEARCH("средняя",L606)))</formula>
    </cfRule>
    <cfRule type="containsText" dxfId="2205" priority="3314" operator="containsText" text="минимальная">
      <formula>NOT(ISERROR(SEARCH("минимальная",L606)))</formula>
    </cfRule>
  </conditionalFormatting>
  <conditionalFormatting sqref="L607">
    <cfRule type="containsText" dxfId="2204" priority="3309" operator="containsText" text="высокая">
      <formula>NOT(ISERROR(SEARCH("высокая",L607)))</formula>
    </cfRule>
    <cfRule type="containsText" dxfId="2203" priority="3310" operator="containsText" text="средняя">
      <formula>NOT(ISERROR(SEARCH("средняя",L607)))</formula>
    </cfRule>
    <cfRule type="containsText" dxfId="2202" priority="3311" operator="containsText" text="минимальная">
      <formula>NOT(ISERROR(SEARCH("минимальная",L607)))</formula>
    </cfRule>
  </conditionalFormatting>
  <conditionalFormatting sqref="L610:L611">
    <cfRule type="containsText" dxfId="2201" priority="3306" operator="containsText" text="высокая">
      <formula>NOT(ISERROR(SEARCH("высокая",L610)))</formula>
    </cfRule>
    <cfRule type="containsText" dxfId="2200" priority="3307" operator="containsText" text="средняя">
      <formula>NOT(ISERROR(SEARCH("средняя",L610)))</formula>
    </cfRule>
    <cfRule type="containsText" dxfId="2199" priority="3308" operator="containsText" text="минимальная">
      <formula>NOT(ISERROR(SEARCH("минимальная",L610)))</formula>
    </cfRule>
  </conditionalFormatting>
  <conditionalFormatting sqref="L616">
    <cfRule type="containsText" dxfId="2198" priority="3303" operator="containsText" text="высокая">
      <formula>NOT(ISERROR(SEARCH("высокая",L616)))</formula>
    </cfRule>
    <cfRule type="containsText" dxfId="2197" priority="3304" operator="containsText" text="средняя">
      <formula>NOT(ISERROR(SEARCH("средняя",L616)))</formula>
    </cfRule>
    <cfRule type="containsText" dxfId="2196" priority="3305" operator="containsText" text="минимальная">
      <formula>NOT(ISERROR(SEARCH("минимальная",L616)))</formula>
    </cfRule>
  </conditionalFormatting>
  <conditionalFormatting sqref="L609">
    <cfRule type="containsText" dxfId="2195" priority="3300" operator="containsText" text="высокая">
      <formula>NOT(ISERROR(SEARCH("высокая",L609)))</formula>
    </cfRule>
    <cfRule type="containsText" dxfId="2194" priority="3301" operator="containsText" text="средняя">
      <formula>NOT(ISERROR(SEARCH("средняя",L609)))</formula>
    </cfRule>
    <cfRule type="containsText" dxfId="2193" priority="3302" operator="containsText" text="минимальная">
      <formula>NOT(ISERROR(SEARCH("минимальная",L609)))</formula>
    </cfRule>
  </conditionalFormatting>
  <conditionalFormatting sqref="L605">
    <cfRule type="containsText" dxfId="2192" priority="3294" operator="containsText" text="высокая">
      <formula>NOT(ISERROR(SEARCH("высокая",L605)))</formula>
    </cfRule>
    <cfRule type="containsText" dxfId="2191" priority="3295" operator="containsText" text="средняя">
      <formula>NOT(ISERROR(SEARCH("средняя",L605)))</formula>
    </cfRule>
    <cfRule type="containsText" dxfId="2190" priority="3296" operator="containsText" text="минимальная">
      <formula>NOT(ISERROR(SEARCH("минимальная",L605)))</formula>
    </cfRule>
  </conditionalFormatting>
  <conditionalFormatting sqref="L612">
    <cfRule type="containsText" dxfId="2189" priority="3291" operator="containsText" text="высокая">
      <formula>NOT(ISERROR(SEARCH("высокая",L612)))</formula>
    </cfRule>
    <cfRule type="containsText" dxfId="2188" priority="3292" operator="containsText" text="средняя">
      <formula>NOT(ISERROR(SEARCH("средняя",L612)))</formula>
    </cfRule>
    <cfRule type="containsText" dxfId="2187" priority="3293" operator="containsText" text="минимальная">
      <formula>NOT(ISERROR(SEARCH("минимальная",L612)))</formula>
    </cfRule>
  </conditionalFormatting>
  <conditionalFormatting sqref="L615">
    <cfRule type="containsText" dxfId="2186" priority="3288" operator="containsText" text="высокая">
      <formula>NOT(ISERROR(SEARCH("высокая",L615)))</formula>
    </cfRule>
    <cfRule type="containsText" dxfId="2185" priority="3289" operator="containsText" text="средняя">
      <formula>NOT(ISERROR(SEARCH("средняя",L615)))</formula>
    </cfRule>
    <cfRule type="containsText" dxfId="2184" priority="3290" operator="containsText" text="минимальная">
      <formula>NOT(ISERROR(SEARCH("минимальная",L615)))</formula>
    </cfRule>
  </conditionalFormatting>
  <conditionalFormatting sqref="L617">
    <cfRule type="containsText" dxfId="2183" priority="3285" operator="containsText" text="высокая">
      <formula>NOT(ISERROR(SEARCH("высокая",L617)))</formula>
    </cfRule>
    <cfRule type="containsText" dxfId="2182" priority="3286" operator="containsText" text="средняя">
      <formula>NOT(ISERROR(SEARCH("средняя",L617)))</formula>
    </cfRule>
    <cfRule type="containsText" dxfId="2181" priority="3287" operator="containsText" text="минимальная">
      <formula>NOT(ISERROR(SEARCH("минимальная",L617)))</formula>
    </cfRule>
  </conditionalFormatting>
  <conditionalFormatting sqref="L608">
    <cfRule type="containsText" dxfId="2180" priority="3282" operator="containsText" text="высокая">
      <formula>NOT(ISERROR(SEARCH("высокая",L608)))</formula>
    </cfRule>
    <cfRule type="containsText" dxfId="2179" priority="3283" operator="containsText" text="средняя">
      <formula>NOT(ISERROR(SEARCH("средняя",L608)))</formula>
    </cfRule>
    <cfRule type="containsText" dxfId="2178" priority="3284" operator="containsText" text="минимальная">
      <formula>NOT(ISERROR(SEARCH("минимальная",L608)))</formula>
    </cfRule>
  </conditionalFormatting>
  <conditionalFormatting sqref="L618 L627">
    <cfRule type="containsText" dxfId="2177" priority="3279" operator="containsText" text="высокая">
      <formula>NOT(ISERROR(SEARCH("высокая",L618)))</formula>
    </cfRule>
    <cfRule type="containsText" dxfId="2176" priority="3280" operator="containsText" text="средняя">
      <formula>NOT(ISERROR(SEARCH("средняя",L618)))</formula>
    </cfRule>
    <cfRule type="containsText" dxfId="2175" priority="3281" operator="containsText" text="минимальная">
      <formula>NOT(ISERROR(SEARCH("минимальная",L618)))</formula>
    </cfRule>
  </conditionalFormatting>
  <conditionalFormatting sqref="K618">
    <cfRule type="expression" dxfId="2174" priority="3275">
      <formula>K618="Отсутствуют входные данные"</formula>
    </cfRule>
    <cfRule type="expression" dxfId="2173" priority="3276">
      <formula>K618=0</formula>
    </cfRule>
    <cfRule type="expression" dxfId="2172" priority="3277">
      <formula>K618&gt;0</formula>
    </cfRule>
    <cfRule type="expression" dxfId="2171" priority="3278">
      <formula>K618&lt;0</formula>
    </cfRule>
  </conditionalFormatting>
  <conditionalFormatting sqref="L620">
    <cfRule type="containsText" dxfId="2170" priority="3272" operator="containsText" text="высокая">
      <formula>NOT(ISERROR(SEARCH("высокая",L620)))</formula>
    </cfRule>
    <cfRule type="containsText" dxfId="2169" priority="3273" operator="containsText" text="средняя">
      <formula>NOT(ISERROR(SEARCH("средняя",L620)))</formula>
    </cfRule>
    <cfRule type="containsText" dxfId="2168" priority="3274" operator="containsText" text="минимальная">
      <formula>NOT(ISERROR(SEARCH("минимальная",L620)))</formula>
    </cfRule>
  </conditionalFormatting>
  <conditionalFormatting sqref="L621">
    <cfRule type="containsText" dxfId="2167" priority="3269" operator="containsText" text="высокая">
      <formula>NOT(ISERROR(SEARCH("высокая",L621)))</formula>
    </cfRule>
    <cfRule type="containsText" dxfId="2166" priority="3270" operator="containsText" text="средняя">
      <formula>NOT(ISERROR(SEARCH("средняя",L621)))</formula>
    </cfRule>
    <cfRule type="containsText" dxfId="2165" priority="3271" operator="containsText" text="минимальная">
      <formula>NOT(ISERROR(SEARCH("минимальная",L621)))</formula>
    </cfRule>
  </conditionalFormatting>
  <conditionalFormatting sqref="L624:L625">
    <cfRule type="containsText" dxfId="2164" priority="3266" operator="containsText" text="высокая">
      <formula>NOT(ISERROR(SEARCH("высокая",L624)))</formula>
    </cfRule>
    <cfRule type="containsText" dxfId="2163" priority="3267" operator="containsText" text="средняя">
      <formula>NOT(ISERROR(SEARCH("средняя",L624)))</formula>
    </cfRule>
    <cfRule type="containsText" dxfId="2162" priority="3268" operator="containsText" text="минимальная">
      <formula>NOT(ISERROR(SEARCH("минимальная",L624)))</formula>
    </cfRule>
  </conditionalFormatting>
  <conditionalFormatting sqref="L630">
    <cfRule type="containsText" dxfId="2161" priority="3263" operator="containsText" text="высокая">
      <formula>NOT(ISERROR(SEARCH("высокая",L630)))</formula>
    </cfRule>
    <cfRule type="containsText" dxfId="2160" priority="3264" operator="containsText" text="средняя">
      <formula>NOT(ISERROR(SEARCH("средняя",L630)))</formula>
    </cfRule>
    <cfRule type="containsText" dxfId="2159" priority="3265" operator="containsText" text="минимальная">
      <formula>NOT(ISERROR(SEARCH("минимальная",L630)))</formula>
    </cfRule>
  </conditionalFormatting>
  <conditionalFormatting sqref="L623">
    <cfRule type="containsText" dxfId="2158" priority="3260" operator="containsText" text="высокая">
      <formula>NOT(ISERROR(SEARCH("высокая",L623)))</formula>
    </cfRule>
    <cfRule type="containsText" dxfId="2157" priority="3261" operator="containsText" text="средняя">
      <formula>NOT(ISERROR(SEARCH("средняя",L623)))</formula>
    </cfRule>
    <cfRule type="containsText" dxfId="2156" priority="3262" operator="containsText" text="минимальная">
      <formula>NOT(ISERROR(SEARCH("минимальная",L623)))</formula>
    </cfRule>
  </conditionalFormatting>
  <conditionalFormatting sqref="L619">
    <cfRule type="containsText" dxfId="2155" priority="3254" operator="containsText" text="высокая">
      <formula>NOT(ISERROR(SEARCH("высокая",L619)))</formula>
    </cfRule>
    <cfRule type="containsText" dxfId="2154" priority="3255" operator="containsText" text="средняя">
      <formula>NOT(ISERROR(SEARCH("средняя",L619)))</formula>
    </cfRule>
    <cfRule type="containsText" dxfId="2153" priority="3256" operator="containsText" text="минимальная">
      <formula>NOT(ISERROR(SEARCH("минимальная",L619)))</formula>
    </cfRule>
  </conditionalFormatting>
  <conditionalFormatting sqref="L626">
    <cfRule type="containsText" dxfId="2152" priority="3251" operator="containsText" text="высокая">
      <formula>NOT(ISERROR(SEARCH("высокая",L626)))</formula>
    </cfRule>
    <cfRule type="containsText" dxfId="2151" priority="3252" operator="containsText" text="средняя">
      <formula>NOT(ISERROR(SEARCH("средняя",L626)))</formula>
    </cfRule>
    <cfRule type="containsText" dxfId="2150" priority="3253" operator="containsText" text="минимальная">
      <formula>NOT(ISERROR(SEARCH("минимальная",L626)))</formula>
    </cfRule>
  </conditionalFormatting>
  <conditionalFormatting sqref="L629">
    <cfRule type="containsText" dxfId="2149" priority="3248" operator="containsText" text="высокая">
      <formula>NOT(ISERROR(SEARCH("высокая",L629)))</formula>
    </cfRule>
    <cfRule type="containsText" dxfId="2148" priority="3249" operator="containsText" text="средняя">
      <formula>NOT(ISERROR(SEARCH("средняя",L629)))</formula>
    </cfRule>
    <cfRule type="containsText" dxfId="2147" priority="3250" operator="containsText" text="минимальная">
      <formula>NOT(ISERROR(SEARCH("минимальная",L629)))</formula>
    </cfRule>
  </conditionalFormatting>
  <conditionalFormatting sqref="L631">
    <cfRule type="containsText" dxfId="2146" priority="3245" operator="containsText" text="высокая">
      <formula>NOT(ISERROR(SEARCH("высокая",L631)))</formula>
    </cfRule>
    <cfRule type="containsText" dxfId="2145" priority="3246" operator="containsText" text="средняя">
      <formula>NOT(ISERROR(SEARCH("средняя",L631)))</formula>
    </cfRule>
    <cfRule type="containsText" dxfId="2144" priority="3247" operator="containsText" text="минимальная">
      <formula>NOT(ISERROR(SEARCH("минимальная",L631)))</formula>
    </cfRule>
  </conditionalFormatting>
  <conditionalFormatting sqref="L622">
    <cfRule type="containsText" dxfId="2143" priority="3242" operator="containsText" text="высокая">
      <formula>NOT(ISERROR(SEARCH("высокая",L622)))</formula>
    </cfRule>
    <cfRule type="containsText" dxfId="2142" priority="3243" operator="containsText" text="средняя">
      <formula>NOT(ISERROR(SEARCH("средняя",L622)))</formula>
    </cfRule>
    <cfRule type="containsText" dxfId="2141" priority="3244" operator="containsText" text="минимальная">
      <formula>NOT(ISERROR(SEARCH("минимальная",L622)))</formula>
    </cfRule>
  </conditionalFormatting>
  <conditionalFormatting sqref="L632 L641">
    <cfRule type="containsText" dxfId="2140" priority="3239" operator="containsText" text="высокая">
      <formula>NOT(ISERROR(SEARCH("высокая",L632)))</formula>
    </cfRule>
    <cfRule type="containsText" dxfId="2139" priority="3240" operator="containsText" text="средняя">
      <formula>NOT(ISERROR(SEARCH("средняя",L632)))</formula>
    </cfRule>
    <cfRule type="containsText" dxfId="2138" priority="3241" operator="containsText" text="минимальная">
      <formula>NOT(ISERROR(SEARCH("минимальная",L632)))</formula>
    </cfRule>
  </conditionalFormatting>
  <conditionalFormatting sqref="K632">
    <cfRule type="expression" dxfId="2137" priority="3235">
      <formula>K632="Отсутствуют входные данные"</formula>
    </cfRule>
    <cfRule type="expression" dxfId="2136" priority="3236">
      <formula>K632=0</formula>
    </cfRule>
    <cfRule type="expression" dxfId="2135" priority="3237">
      <formula>K632&gt;0</formula>
    </cfRule>
    <cfRule type="expression" dxfId="2134" priority="3238">
      <formula>K632&lt;0</formula>
    </cfRule>
  </conditionalFormatting>
  <conditionalFormatting sqref="L635">
    <cfRule type="containsText" dxfId="2133" priority="3229" operator="containsText" text="высокая">
      <formula>NOT(ISERROR(SEARCH("высокая",L635)))</formula>
    </cfRule>
    <cfRule type="containsText" dxfId="2132" priority="3230" operator="containsText" text="средняя">
      <formula>NOT(ISERROR(SEARCH("средняя",L635)))</formula>
    </cfRule>
    <cfRule type="containsText" dxfId="2131" priority="3231" operator="containsText" text="минимальная">
      <formula>NOT(ISERROR(SEARCH("минимальная",L635)))</formula>
    </cfRule>
  </conditionalFormatting>
  <conditionalFormatting sqref="L644">
    <cfRule type="containsText" dxfId="2130" priority="3223" operator="containsText" text="высокая">
      <formula>NOT(ISERROR(SEARCH("высокая",L644)))</formula>
    </cfRule>
    <cfRule type="containsText" dxfId="2129" priority="3224" operator="containsText" text="средняя">
      <formula>NOT(ISERROR(SEARCH("средняя",L644)))</formula>
    </cfRule>
    <cfRule type="containsText" dxfId="2128" priority="3225" operator="containsText" text="минимальная">
      <formula>NOT(ISERROR(SEARCH("минимальная",L644)))</formula>
    </cfRule>
  </conditionalFormatting>
  <conditionalFormatting sqref="L637">
    <cfRule type="containsText" dxfId="2127" priority="3220" operator="containsText" text="высокая">
      <formula>NOT(ISERROR(SEARCH("высокая",L637)))</formula>
    </cfRule>
    <cfRule type="containsText" dxfId="2126" priority="3221" operator="containsText" text="средняя">
      <formula>NOT(ISERROR(SEARCH("средняя",L637)))</formula>
    </cfRule>
    <cfRule type="containsText" dxfId="2125" priority="3222" operator="containsText" text="минимальная">
      <formula>NOT(ISERROR(SEARCH("минимальная",L637)))</formula>
    </cfRule>
  </conditionalFormatting>
  <conditionalFormatting sqref="L633">
    <cfRule type="containsText" dxfId="2124" priority="3214" operator="containsText" text="высокая">
      <formula>NOT(ISERROR(SEARCH("высокая",L633)))</formula>
    </cfRule>
    <cfRule type="containsText" dxfId="2123" priority="3215" operator="containsText" text="средняя">
      <formula>NOT(ISERROR(SEARCH("средняя",L633)))</formula>
    </cfRule>
    <cfRule type="containsText" dxfId="2122" priority="3216" operator="containsText" text="минимальная">
      <formula>NOT(ISERROR(SEARCH("минимальная",L633)))</formula>
    </cfRule>
  </conditionalFormatting>
  <conditionalFormatting sqref="L643">
    <cfRule type="containsText" dxfId="2121" priority="3208" operator="containsText" text="высокая">
      <formula>NOT(ISERROR(SEARCH("высокая",L643)))</formula>
    </cfRule>
    <cfRule type="containsText" dxfId="2120" priority="3209" operator="containsText" text="средняя">
      <formula>NOT(ISERROR(SEARCH("средняя",L643)))</formula>
    </cfRule>
    <cfRule type="containsText" dxfId="2119" priority="3210" operator="containsText" text="минимальная">
      <formula>NOT(ISERROR(SEARCH("минимальная",L643)))</formula>
    </cfRule>
  </conditionalFormatting>
  <conditionalFormatting sqref="L646 L655">
    <cfRule type="containsText" dxfId="2118" priority="3199" operator="containsText" text="высокая">
      <formula>NOT(ISERROR(SEARCH("высокая",L646)))</formula>
    </cfRule>
    <cfRule type="containsText" dxfId="2117" priority="3200" operator="containsText" text="средняя">
      <formula>NOT(ISERROR(SEARCH("средняя",L646)))</formula>
    </cfRule>
    <cfRule type="containsText" dxfId="2116" priority="3201" operator="containsText" text="минимальная">
      <formula>NOT(ISERROR(SEARCH("минимальная",L646)))</formula>
    </cfRule>
  </conditionalFormatting>
  <conditionalFormatting sqref="K646">
    <cfRule type="expression" dxfId="2115" priority="3195">
      <formula>K646="Отсутствуют входные данные"</formula>
    </cfRule>
    <cfRule type="expression" dxfId="2114" priority="3196">
      <formula>K646=0</formula>
    </cfRule>
    <cfRule type="expression" dxfId="2113" priority="3197">
      <formula>K646&gt;0</formula>
    </cfRule>
    <cfRule type="expression" dxfId="2112" priority="3198">
      <formula>K646&lt;0</formula>
    </cfRule>
  </conditionalFormatting>
  <conditionalFormatting sqref="L651">
    <cfRule type="containsText" dxfId="2111" priority="3180" operator="containsText" text="высокая">
      <formula>NOT(ISERROR(SEARCH("высокая",L651)))</formula>
    </cfRule>
    <cfRule type="containsText" dxfId="2110" priority="3181" operator="containsText" text="средняя">
      <formula>NOT(ISERROR(SEARCH("средняя",L651)))</formula>
    </cfRule>
    <cfRule type="containsText" dxfId="2109" priority="3182" operator="containsText" text="минимальная">
      <formula>NOT(ISERROR(SEARCH("минимальная",L651)))</formula>
    </cfRule>
  </conditionalFormatting>
  <conditionalFormatting sqref="L647">
    <cfRule type="containsText" dxfId="2108" priority="3174" operator="containsText" text="высокая">
      <formula>NOT(ISERROR(SEARCH("высокая",L647)))</formula>
    </cfRule>
    <cfRule type="containsText" dxfId="2107" priority="3175" operator="containsText" text="средняя">
      <formula>NOT(ISERROR(SEARCH("средняя",L647)))</formula>
    </cfRule>
    <cfRule type="containsText" dxfId="2106" priority="3176" operator="containsText" text="минимальная">
      <formula>NOT(ISERROR(SEARCH("минимальная",L647)))</formula>
    </cfRule>
  </conditionalFormatting>
  <conditionalFormatting sqref="L660 L669">
    <cfRule type="containsText" dxfId="2105" priority="3159" operator="containsText" text="высокая">
      <formula>NOT(ISERROR(SEARCH("высокая",L660)))</formula>
    </cfRule>
    <cfRule type="containsText" dxfId="2104" priority="3160" operator="containsText" text="средняя">
      <formula>NOT(ISERROR(SEARCH("средняя",L660)))</formula>
    </cfRule>
    <cfRule type="containsText" dxfId="2103" priority="3161" operator="containsText" text="минимальная">
      <formula>NOT(ISERROR(SEARCH("минимальная",L660)))</formula>
    </cfRule>
  </conditionalFormatting>
  <conditionalFormatting sqref="K660">
    <cfRule type="expression" dxfId="2102" priority="3155">
      <formula>K660="Отсутствуют входные данные"</formula>
    </cfRule>
    <cfRule type="expression" dxfId="2101" priority="3156">
      <formula>K660=0</formula>
    </cfRule>
    <cfRule type="expression" dxfId="2100" priority="3157">
      <formula>K660&gt;0</formula>
    </cfRule>
    <cfRule type="expression" dxfId="2099" priority="3158">
      <formula>K660&lt;0</formula>
    </cfRule>
  </conditionalFormatting>
  <conditionalFormatting sqref="L663">
    <cfRule type="containsText" dxfId="2098" priority="3149" operator="containsText" text="высокая">
      <formula>NOT(ISERROR(SEARCH("высокая",L663)))</formula>
    </cfRule>
    <cfRule type="containsText" dxfId="2097" priority="3150" operator="containsText" text="средняя">
      <formula>NOT(ISERROR(SEARCH("средняя",L663)))</formula>
    </cfRule>
    <cfRule type="containsText" dxfId="2096" priority="3151" operator="containsText" text="минимальная">
      <formula>NOT(ISERROR(SEARCH("минимальная",L663)))</formula>
    </cfRule>
  </conditionalFormatting>
  <conditionalFormatting sqref="L672">
    <cfRule type="containsText" dxfId="2095" priority="3143" operator="containsText" text="высокая">
      <formula>NOT(ISERROR(SEARCH("высокая",L672)))</formula>
    </cfRule>
    <cfRule type="containsText" dxfId="2094" priority="3144" operator="containsText" text="средняя">
      <formula>NOT(ISERROR(SEARCH("средняя",L672)))</formula>
    </cfRule>
    <cfRule type="containsText" dxfId="2093" priority="3145" operator="containsText" text="минимальная">
      <formula>NOT(ISERROR(SEARCH("минимальная",L672)))</formula>
    </cfRule>
  </conditionalFormatting>
  <conditionalFormatting sqref="L665">
    <cfRule type="containsText" dxfId="2092" priority="3140" operator="containsText" text="высокая">
      <formula>NOT(ISERROR(SEARCH("высокая",L665)))</formula>
    </cfRule>
    <cfRule type="containsText" dxfId="2091" priority="3141" operator="containsText" text="средняя">
      <formula>NOT(ISERROR(SEARCH("средняя",L665)))</formula>
    </cfRule>
    <cfRule type="containsText" dxfId="2090" priority="3142" operator="containsText" text="минимальная">
      <formula>NOT(ISERROR(SEARCH("минимальная",L665)))</formula>
    </cfRule>
  </conditionalFormatting>
  <conditionalFormatting sqref="L674">
    <cfRule type="containsText" dxfId="2089" priority="3119" operator="containsText" text="высокая">
      <formula>NOT(ISERROR(SEARCH("высокая",L674)))</formula>
    </cfRule>
    <cfRule type="containsText" dxfId="2088" priority="3120" operator="containsText" text="средняя">
      <formula>NOT(ISERROR(SEARCH("средняя",L674)))</formula>
    </cfRule>
    <cfRule type="containsText" dxfId="2087" priority="3121" operator="containsText" text="минимальная">
      <formula>NOT(ISERROR(SEARCH("минимальная",L674)))</formula>
    </cfRule>
  </conditionalFormatting>
  <conditionalFormatting sqref="K674">
    <cfRule type="expression" dxfId="2086" priority="3115">
      <formula>K674="Отсутствуют входные данные"</formula>
    </cfRule>
    <cfRule type="expression" dxfId="2085" priority="3116">
      <formula>K674=0</formula>
    </cfRule>
    <cfRule type="expression" dxfId="2084" priority="3117">
      <formula>K674&gt;0</formula>
    </cfRule>
    <cfRule type="expression" dxfId="2083" priority="3118">
      <formula>K674&lt;0</formula>
    </cfRule>
  </conditionalFormatting>
  <conditionalFormatting sqref="L677">
    <cfRule type="containsText" dxfId="2082" priority="3109" operator="containsText" text="высокая">
      <formula>NOT(ISERROR(SEARCH("высокая",L677)))</formula>
    </cfRule>
    <cfRule type="containsText" dxfId="2081" priority="3110" operator="containsText" text="средняя">
      <formula>NOT(ISERROR(SEARCH("средняя",L677)))</formula>
    </cfRule>
    <cfRule type="containsText" dxfId="2080" priority="3111" operator="containsText" text="минимальная">
      <formula>NOT(ISERROR(SEARCH("минимальная",L677)))</formula>
    </cfRule>
  </conditionalFormatting>
  <conditionalFormatting sqref="L679">
    <cfRule type="containsText" dxfId="2079" priority="3100" operator="containsText" text="высокая">
      <formula>NOT(ISERROR(SEARCH("высокая",L679)))</formula>
    </cfRule>
    <cfRule type="containsText" dxfId="2078" priority="3101" operator="containsText" text="средняя">
      <formula>NOT(ISERROR(SEARCH("средняя",L679)))</formula>
    </cfRule>
    <cfRule type="containsText" dxfId="2077" priority="3102" operator="containsText" text="минимальная">
      <formula>NOT(ISERROR(SEARCH("минимальная",L679)))</formula>
    </cfRule>
  </conditionalFormatting>
  <conditionalFormatting sqref="L675">
    <cfRule type="containsText" dxfId="2076" priority="3094" operator="containsText" text="высокая">
      <formula>NOT(ISERROR(SEARCH("высокая",L675)))</formula>
    </cfRule>
    <cfRule type="containsText" dxfId="2075" priority="3095" operator="containsText" text="средняя">
      <formula>NOT(ISERROR(SEARCH("средняя",L675)))</formula>
    </cfRule>
    <cfRule type="containsText" dxfId="2074" priority="3096" operator="containsText" text="минимальная">
      <formula>NOT(ISERROR(SEARCH("минимальная",L675)))</formula>
    </cfRule>
  </conditionalFormatting>
  <conditionalFormatting sqref="L682">
    <cfRule type="containsText" dxfId="2073" priority="3091" operator="containsText" text="высокая">
      <formula>NOT(ISERROR(SEARCH("высокая",L682)))</formula>
    </cfRule>
    <cfRule type="containsText" dxfId="2072" priority="3092" operator="containsText" text="средняя">
      <formula>NOT(ISERROR(SEARCH("средняя",L682)))</formula>
    </cfRule>
    <cfRule type="containsText" dxfId="2071" priority="3093" operator="containsText" text="минимальная">
      <formula>NOT(ISERROR(SEARCH("минимальная",L682)))</formula>
    </cfRule>
  </conditionalFormatting>
  <conditionalFormatting sqref="L688 L697">
    <cfRule type="containsText" dxfId="2070" priority="3079" operator="containsText" text="высокая">
      <formula>NOT(ISERROR(SEARCH("высокая",L688)))</formula>
    </cfRule>
    <cfRule type="containsText" dxfId="2069" priority="3080" operator="containsText" text="средняя">
      <formula>NOT(ISERROR(SEARCH("средняя",L688)))</formula>
    </cfRule>
    <cfRule type="containsText" dxfId="2068" priority="3081" operator="containsText" text="минимальная">
      <formula>NOT(ISERROR(SEARCH("минимальная",L688)))</formula>
    </cfRule>
  </conditionalFormatting>
  <conditionalFormatting sqref="K688">
    <cfRule type="expression" dxfId="2067" priority="3075">
      <formula>K688="Отсутствуют входные данные"</formula>
    </cfRule>
    <cfRule type="expression" dxfId="2066" priority="3076">
      <formula>K688=0</formula>
    </cfRule>
    <cfRule type="expression" dxfId="2065" priority="3077">
      <formula>K688&gt;0</formula>
    </cfRule>
    <cfRule type="expression" dxfId="2064" priority="3078">
      <formula>K688&lt;0</formula>
    </cfRule>
  </conditionalFormatting>
  <conditionalFormatting sqref="L690">
    <cfRule type="containsText" dxfId="2063" priority="3072" operator="containsText" text="высокая">
      <formula>NOT(ISERROR(SEARCH("высокая",L690)))</formula>
    </cfRule>
    <cfRule type="containsText" dxfId="2062" priority="3073" operator="containsText" text="средняя">
      <formula>NOT(ISERROR(SEARCH("средняя",L690)))</formula>
    </cfRule>
    <cfRule type="containsText" dxfId="2061" priority="3074" operator="containsText" text="минимальная">
      <formula>NOT(ISERROR(SEARCH("минимальная",L690)))</formula>
    </cfRule>
  </conditionalFormatting>
  <conditionalFormatting sqref="L695">
    <cfRule type="containsText" dxfId="2060" priority="3066" operator="containsText" text="высокая">
      <formula>NOT(ISERROR(SEARCH("высокая",L695)))</formula>
    </cfRule>
    <cfRule type="containsText" dxfId="2059" priority="3067" operator="containsText" text="средняя">
      <formula>NOT(ISERROR(SEARCH("средняя",L695)))</formula>
    </cfRule>
    <cfRule type="containsText" dxfId="2058" priority="3068" operator="containsText" text="минимальная">
      <formula>NOT(ISERROR(SEARCH("минимальная",L695)))</formula>
    </cfRule>
  </conditionalFormatting>
  <conditionalFormatting sqref="L693">
    <cfRule type="containsText" dxfId="2057" priority="3060" operator="containsText" text="высокая">
      <formula>NOT(ISERROR(SEARCH("высокая",L693)))</formula>
    </cfRule>
    <cfRule type="containsText" dxfId="2056" priority="3061" operator="containsText" text="средняя">
      <formula>NOT(ISERROR(SEARCH("средняя",L693)))</formula>
    </cfRule>
    <cfRule type="containsText" dxfId="2055" priority="3062" operator="containsText" text="минимальная">
      <formula>NOT(ISERROR(SEARCH("минимальная",L693)))</formula>
    </cfRule>
  </conditionalFormatting>
  <conditionalFormatting sqref="L689">
    <cfRule type="containsText" dxfId="2054" priority="3054" operator="containsText" text="высокая">
      <formula>NOT(ISERROR(SEARCH("высокая",L689)))</formula>
    </cfRule>
    <cfRule type="containsText" dxfId="2053" priority="3055" operator="containsText" text="средняя">
      <formula>NOT(ISERROR(SEARCH("средняя",L689)))</formula>
    </cfRule>
    <cfRule type="containsText" dxfId="2052" priority="3056" operator="containsText" text="минимальная">
      <formula>NOT(ISERROR(SEARCH("минимальная",L689)))</formula>
    </cfRule>
  </conditionalFormatting>
  <conditionalFormatting sqref="L696">
    <cfRule type="containsText" dxfId="2051" priority="3051" operator="containsText" text="высокая">
      <formula>NOT(ISERROR(SEARCH("высокая",L696)))</formula>
    </cfRule>
    <cfRule type="containsText" dxfId="2050" priority="3052" operator="containsText" text="средняя">
      <formula>NOT(ISERROR(SEARCH("средняя",L696)))</formula>
    </cfRule>
    <cfRule type="containsText" dxfId="2049" priority="3053" operator="containsText" text="минимальная">
      <formula>NOT(ISERROR(SEARCH("минимальная",L696)))</formula>
    </cfRule>
  </conditionalFormatting>
  <conditionalFormatting sqref="L699">
    <cfRule type="containsText" dxfId="2048" priority="3048" operator="containsText" text="высокая">
      <formula>NOT(ISERROR(SEARCH("высокая",L699)))</formula>
    </cfRule>
    <cfRule type="containsText" dxfId="2047" priority="3049" operator="containsText" text="средняя">
      <formula>NOT(ISERROR(SEARCH("средняя",L699)))</formula>
    </cfRule>
    <cfRule type="containsText" dxfId="2046" priority="3050" operator="containsText" text="минимальная">
      <formula>NOT(ISERROR(SEARCH("минимальная",L699)))</formula>
    </cfRule>
  </conditionalFormatting>
  <conditionalFormatting sqref="L701">
    <cfRule type="containsText" dxfId="2045" priority="3045" operator="containsText" text="высокая">
      <formula>NOT(ISERROR(SEARCH("высокая",L701)))</formula>
    </cfRule>
    <cfRule type="containsText" dxfId="2044" priority="3046" operator="containsText" text="средняя">
      <formula>NOT(ISERROR(SEARCH("средняя",L701)))</formula>
    </cfRule>
    <cfRule type="containsText" dxfId="2043" priority="3047" operator="containsText" text="минимальная">
      <formula>NOT(ISERROR(SEARCH("минимальная",L701)))</formula>
    </cfRule>
  </conditionalFormatting>
  <conditionalFormatting sqref="L702 L711">
    <cfRule type="containsText" dxfId="2042" priority="3039" operator="containsText" text="высокая">
      <formula>NOT(ISERROR(SEARCH("высокая",L702)))</formula>
    </cfRule>
    <cfRule type="containsText" dxfId="2041" priority="3040" operator="containsText" text="средняя">
      <formula>NOT(ISERROR(SEARCH("средняя",L702)))</formula>
    </cfRule>
    <cfRule type="containsText" dxfId="2040" priority="3041" operator="containsText" text="минимальная">
      <formula>NOT(ISERROR(SEARCH("минимальная",L702)))</formula>
    </cfRule>
  </conditionalFormatting>
  <conditionalFormatting sqref="K702">
    <cfRule type="expression" dxfId="2039" priority="3035">
      <formula>K702="Отсутствуют входные данные"</formula>
    </cfRule>
    <cfRule type="expression" dxfId="2038" priority="3036">
      <formula>K702=0</formula>
    </cfRule>
    <cfRule type="expression" dxfId="2037" priority="3037">
      <formula>K702&gt;0</formula>
    </cfRule>
    <cfRule type="expression" dxfId="2036" priority="3038">
      <formula>K702&lt;0</formula>
    </cfRule>
  </conditionalFormatting>
  <conditionalFormatting sqref="L704">
    <cfRule type="containsText" dxfId="2035" priority="3032" operator="containsText" text="высокая">
      <formula>NOT(ISERROR(SEARCH("высокая",L704)))</formula>
    </cfRule>
    <cfRule type="containsText" dxfId="2034" priority="3033" operator="containsText" text="средняя">
      <formula>NOT(ISERROR(SEARCH("средняя",L704)))</formula>
    </cfRule>
    <cfRule type="containsText" dxfId="2033" priority="3034" operator="containsText" text="минимальная">
      <formula>NOT(ISERROR(SEARCH("минимальная",L704)))</formula>
    </cfRule>
  </conditionalFormatting>
  <conditionalFormatting sqref="L705">
    <cfRule type="containsText" dxfId="2032" priority="3029" operator="containsText" text="высокая">
      <formula>NOT(ISERROR(SEARCH("высокая",L705)))</formula>
    </cfRule>
    <cfRule type="containsText" dxfId="2031" priority="3030" operator="containsText" text="средняя">
      <formula>NOT(ISERROR(SEARCH("средняя",L705)))</formula>
    </cfRule>
    <cfRule type="containsText" dxfId="2030" priority="3031" operator="containsText" text="минимальная">
      <formula>NOT(ISERROR(SEARCH("минимальная",L705)))</formula>
    </cfRule>
  </conditionalFormatting>
  <conditionalFormatting sqref="L707">
    <cfRule type="containsText" dxfId="2029" priority="3020" operator="containsText" text="высокая">
      <formula>NOT(ISERROR(SEARCH("высокая",L707)))</formula>
    </cfRule>
    <cfRule type="containsText" dxfId="2028" priority="3021" operator="containsText" text="средняя">
      <formula>NOT(ISERROR(SEARCH("средняя",L707)))</formula>
    </cfRule>
    <cfRule type="containsText" dxfId="2027" priority="3022" operator="containsText" text="минимальная">
      <formula>NOT(ISERROR(SEARCH("минимальная",L707)))</formula>
    </cfRule>
  </conditionalFormatting>
  <conditionalFormatting sqref="L703">
    <cfRule type="containsText" dxfId="2026" priority="3014" operator="containsText" text="высокая">
      <formula>NOT(ISERROR(SEARCH("высокая",L703)))</formula>
    </cfRule>
    <cfRule type="containsText" dxfId="2025" priority="3015" operator="containsText" text="средняя">
      <formula>NOT(ISERROR(SEARCH("средняя",L703)))</formula>
    </cfRule>
    <cfRule type="containsText" dxfId="2024" priority="3016" operator="containsText" text="минимальная">
      <formula>NOT(ISERROR(SEARCH("минимальная",L703)))</formula>
    </cfRule>
  </conditionalFormatting>
  <conditionalFormatting sqref="L713">
    <cfRule type="containsText" dxfId="2023" priority="3008" operator="containsText" text="высокая">
      <formula>NOT(ISERROR(SEARCH("высокая",L713)))</formula>
    </cfRule>
    <cfRule type="containsText" dxfId="2022" priority="3009" operator="containsText" text="средняя">
      <formula>NOT(ISERROR(SEARCH("средняя",L713)))</formula>
    </cfRule>
    <cfRule type="containsText" dxfId="2021" priority="3010" operator="containsText" text="минимальная">
      <formula>NOT(ISERROR(SEARCH("минимальная",L713)))</formula>
    </cfRule>
  </conditionalFormatting>
  <conditionalFormatting sqref="L716 L725">
    <cfRule type="containsText" dxfId="2020" priority="2999" operator="containsText" text="высокая">
      <formula>NOT(ISERROR(SEARCH("высокая",L716)))</formula>
    </cfRule>
    <cfRule type="containsText" dxfId="2019" priority="3000" operator="containsText" text="средняя">
      <formula>NOT(ISERROR(SEARCH("средняя",L716)))</formula>
    </cfRule>
    <cfRule type="containsText" dxfId="2018" priority="3001" operator="containsText" text="минимальная">
      <formula>NOT(ISERROR(SEARCH("минимальная",L716)))</formula>
    </cfRule>
  </conditionalFormatting>
  <conditionalFormatting sqref="K716">
    <cfRule type="expression" dxfId="2017" priority="2995">
      <formula>K716="Отсутствуют входные данные"</formula>
    </cfRule>
    <cfRule type="expression" dxfId="2016" priority="2996">
      <formula>K716=0</formula>
    </cfRule>
    <cfRule type="expression" dxfId="2015" priority="2997">
      <formula>K716&gt;0</formula>
    </cfRule>
    <cfRule type="expression" dxfId="2014" priority="2998">
      <formula>K716&lt;0</formula>
    </cfRule>
  </conditionalFormatting>
  <conditionalFormatting sqref="L718">
    <cfRule type="containsText" dxfId="2013" priority="2992" operator="containsText" text="высокая">
      <formula>NOT(ISERROR(SEARCH("высокая",L718)))</formula>
    </cfRule>
    <cfRule type="containsText" dxfId="2012" priority="2993" operator="containsText" text="средняя">
      <formula>NOT(ISERROR(SEARCH("средняя",L718)))</formula>
    </cfRule>
    <cfRule type="containsText" dxfId="2011" priority="2994" operator="containsText" text="минимальная">
      <formula>NOT(ISERROR(SEARCH("минимальная",L718)))</formula>
    </cfRule>
  </conditionalFormatting>
  <conditionalFormatting sqref="L719">
    <cfRule type="containsText" dxfId="2010" priority="2989" operator="containsText" text="высокая">
      <formula>NOT(ISERROR(SEARCH("высокая",L719)))</formula>
    </cfRule>
    <cfRule type="containsText" dxfId="2009" priority="2990" operator="containsText" text="средняя">
      <formula>NOT(ISERROR(SEARCH("средняя",L719)))</formula>
    </cfRule>
    <cfRule type="containsText" dxfId="2008" priority="2991" operator="containsText" text="минимальная">
      <formula>NOT(ISERROR(SEARCH("минимальная",L719)))</formula>
    </cfRule>
  </conditionalFormatting>
  <conditionalFormatting sqref="L721">
    <cfRule type="containsText" dxfId="2007" priority="2980" operator="containsText" text="высокая">
      <formula>NOT(ISERROR(SEARCH("высокая",L721)))</formula>
    </cfRule>
    <cfRule type="containsText" dxfId="2006" priority="2981" operator="containsText" text="средняя">
      <formula>NOT(ISERROR(SEARCH("средняя",L721)))</formula>
    </cfRule>
    <cfRule type="containsText" dxfId="2005" priority="2982" operator="containsText" text="минимальная">
      <formula>NOT(ISERROR(SEARCH("минимальная",L721)))</formula>
    </cfRule>
  </conditionalFormatting>
  <conditionalFormatting sqref="L717">
    <cfRule type="containsText" dxfId="2004" priority="2974" operator="containsText" text="высокая">
      <formula>NOT(ISERROR(SEARCH("высокая",L717)))</formula>
    </cfRule>
    <cfRule type="containsText" dxfId="2003" priority="2975" operator="containsText" text="средняя">
      <formula>NOT(ISERROR(SEARCH("средняя",L717)))</formula>
    </cfRule>
    <cfRule type="containsText" dxfId="2002" priority="2976" operator="containsText" text="минимальная">
      <formula>NOT(ISERROR(SEARCH("минимальная",L717)))</formula>
    </cfRule>
  </conditionalFormatting>
  <conditionalFormatting sqref="L729">
    <cfRule type="containsText" dxfId="2001" priority="2965" operator="containsText" text="высокая">
      <formula>NOT(ISERROR(SEARCH("высокая",L729)))</formula>
    </cfRule>
    <cfRule type="containsText" dxfId="2000" priority="2966" operator="containsText" text="средняя">
      <formula>NOT(ISERROR(SEARCH("средняя",L729)))</formula>
    </cfRule>
    <cfRule type="containsText" dxfId="1999" priority="2967" operator="containsText" text="минимальная">
      <formula>NOT(ISERROR(SEARCH("минимальная",L729)))</formula>
    </cfRule>
  </conditionalFormatting>
  <conditionalFormatting sqref="L559">
    <cfRule type="containsText" dxfId="1998" priority="2959" operator="containsText" text="высокая">
      <formula>NOT(ISERROR(SEARCH("высокая",L559)))</formula>
    </cfRule>
    <cfRule type="containsText" dxfId="1997" priority="2960" operator="containsText" text="средняя">
      <formula>NOT(ISERROR(SEARCH("средняя",L559)))</formula>
    </cfRule>
    <cfRule type="containsText" dxfId="1996" priority="2961" operator="containsText" text="минимальная">
      <formula>NOT(ISERROR(SEARCH("минимальная",L559)))</formula>
    </cfRule>
  </conditionalFormatting>
  <conditionalFormatting sqref="L573">
    <cfRule type="containsText" dxfId="1995" priority="2956" operator="containsText" text="высокая">
      <formula>NOT(ISERROR(SEARCH("высокая",L573)))</formula>
    </cfRule>
    <cfRule type="containsText" dxfId="1994" priority="2957" operator="containsText" text="средняя">
      <formula>NOT(ISERROR(SEARCH("средняя",L573)))</formula>
    </cfRule>
    <cfRule type="containsText" dxfId="1993" priority="2958" operator="containsText" text="минимальная">
      <formula>NOT(ISERROR(SEARCH("минимальная",L573)))</formula>
    </cfRule>
  </conditionalFormatting>
  <conditionalFormatting sqref="L587">
    <cfRule type="containsText" dxfId="1992" priority="2953" operator="containsText" text="высокая">
      <formula>NOT(ISERROR(SEARCH("высокая",L587)))</formula>
    </cfRule>
    <cfRule type="containsText" dxfId="1991" priority="2954" operator="containsText" text="средняя">
      <formula>NOT(ISERROR(SEARCH("средняя",L587)))</formula>
    </cfRule>
    <cfRule type="containsText" dxfId="1990" priority="2955" operator="containsText" text="минимальная">
      <formula>NOT(ISERROR(SEARCH("минимальная",L587)))</formula>
    </cfRule>
  </conditionalFormatting>
  <conditionalFormatting sqref="L614">
    <cfRule type="containsText" dxfId="1989" priority="2947" operator="containsText" text="высокая">
      <formula>NOT(ISERROR(SEARCH("высокая",L614)))</formula>
    </cfRule>
    <cfRule type="containsText" dxfId="1988" priority="2948" operator="containsText" text="средняя">
      <formula>NOT(ISERROR(SEARCH("средняя",L614)))</formula>
    </cfRule>
    <cfRule type="containsText" dxfId="1987" priority="2949" operator="containsText" text="минимальная">
      <formula>NOT(ISERROR(SEARCH("минимальная",L614)))</formula>
    </cfRule>
  </conditionalFormatting>
  <conditionalFormatting sqref="L628">
    <cfRule type="containsText" dxfId="1986" priority="2944" operator="containsText" text="высокая">
      <formula>NOT(ISERROR(SEARCH("высокая",L628)))</formula>
    </cfRule>
    <cfRule type="containsText" dxfId="1985" priority="2945" operator="containsText" text="средняя">
      <formula>NOT(ISERROR(SEARCH("средняя",L628)))</formula>
    </cfRule>
    <cfRule type="containsText" dxfId="1984" priority="2946" operator="containsText" text="минимальная">
      <formula>NOT(ISERROR(SEARCH("минимальная",L628)))</formula>
    </cfRule>
  </conditionalFormatting>
  <conditionalFormatting sqref="L670">
    <cfRule type="containsText" dxfId="1983" priority="2935" operator="containsText" text="высокая">
      <formula>NOT(ISERROR(SEARCH("высокая",L670)))</formula>
    </cfRule>
    <cfRule type="containsText" dxfId="1982" priority="2936" operator="containsText" text="средняя">
      <formula>NOT(ISERROR(SEARCH("средняя",L670)))</formula>
    </cfRule>
    <cfRule type="containsText" dxfId="1981" priority="2937" operator="containsText" text="минимальная">
      <formula>NOT(ISERROR(SEARCH("минимальная",L670)))</formula>
    </cfRule>
  </conditionalFormatting>
  <conditionalFormatting sqref="L684">
    <cfRule type="containsText" dxfId="1980" priority="2932" operator="containsText" text="высокая">
      <formula>NOT(ISERROR(SEARCH("высокая",L684)))</formula>
    </cfRule>
    <cfRule type="containsText" dxfId="1979" priority="2933" operator="containsText" text="средняя">
      <formula>NOT(ISERROR(SEARCH("средняя",L684)))</formula>
    </cfRule>
    <cfRule type="containsText" dxfId="1978" priority="2934" operator="containsText" text="минимальная">
      <formula>NOT(ISERROR(SEARCH("минимальная",L684)))</formula>
    </cfRule>
  </conditionalFormatting>
  <conditionalFormatting sqref="L730 L739">
    <cfRule type="containsText" dxfId="1977" priority="2920" operator="containsText" text="высокая">
      <formula>NOT(ISERROR(SEARCH("высокая",L730)))</formula>
    </cfRule>
    <cfRule type="containsText" dxfId="1976" priority="2921" operator="containsText" text="средняя">
      <formula>NOT(ISERROR(SEARCH("средняя",L730)))</formula>
    </cfRule>
    <cfRule type="containsText" dxfId="1975" priority="2922" operator="containsText" text="минимальная">
      <formula>NOT(ISERROR(SEARCH("минимальная",L730)))</formula>
    </cfRule>
  </conditionalFormatting>
  <conditionalFormatting sqref="K730">
    <cfRule type="expression" dxfId="1974" priority="2916">
      <formula>K730="Отсутствуют входные данные"</formula>
    </cfRule>
    <cfRule type="expression" dxfId="1973" priority="2917">
      <formula>K730=0</formula>
    </cfRule>
    <cfRule type="expression" dxfId="1972" priority="2918">
      <formula>K730&gt;0</formula>
    </cfRule>
    <cfRule type="expression" dxfId="1971" priority="2919">
      <formula>K730&lt;0</formula>
    </cfRule>
  </conditionalFormatting>
  <conditionalFormatting sqref="L732">
    <cfRule type="containsText" dxfId="1970" priority="2913" operator="containsText" text="высокая">
      <formula>NOT(ISERROR(SEARCH("высокая",L732)))</formula>
    </cfRule>
    <cfRule type="containsText" dxfId="1969" priority="2914" operator="containsText" text="средняя">
      <formula>NOT(ISERROR(SEARCH("средняя",L732)))</formula>
    </cfRule>
    <cfRule type="containsText" dxfId="1968" priority="2915" operator="containsText" text="минимальная">
      <formula>NOT(ISERROR(SEARCH("минимальная",L732)))</formula>
    </cfRule>
  </conditionalFormatting>
  <conditionalFormatting sqref="L733">
    <cfRule type="containsText" dxfId="1967" priority="2910" operator="containsText" text="высокая">
      <formula>NOT(ISERROR(SEARCH("высокая",L733)))</formula>
    </cfRule>
    <cfRule type="containsText" dxfId="1966" priority="2911" operator="containsText" text="средняя">
      <formula>NOT(ISERROR(SEARCH("средняя",L733)))</formula>
    </cfRule>
    <cfRule type="containsText" dxfId="1965" priority="2912" operator="containsText" text="минимальная">
      <formula>NOT(ISERROR(SEARCH("минимальная",L733)))</formula>
    </cfRule>
  </conditionalFormatting>
  <conditionalFormatting sqref="L737">
    <cfRule type="containsText" dxfId="1964" priority="2907" operator="containsText" text="высокая">
      <formula>NOT(ISERROR(SEARCH("высокая",L737)))</formula>
    </cfRule>
    <cfRule type="containsText" dxfId="1963" priority="2908" operator="containsText" text="средняя">
      <formula>NOT(ISERROR(SEARCH("средняя",L737)))</formula>
    </cfRule>
    <cfRule type="containsText" dxfId="1962" priority="2909" operator="containsText" text="минимальная">
      <formula>NOT(ISERROR(SEARCH("минимальная",L737)))</formula>
    </cfRule>
  </conditionalFormatting>
  <conditionalFormatting sqref="L742">
    <cfRule type="containsText" dxfId="1961" priority="2904" operator="containsText" text="высокая">
      <formula>NOT(ISERROR(SEARCH("высокая",L742)))</formula>
    </cfRule>
    <cfRule type="containsText" dxfId="1960" priority="2905" operator="containsText" text="средняя">
      <formula>NOT(ISERROR(SEARCH("средняя",L742)))</formula>
    </cfRule>
    <cfRule type="containsText" dxfId="1959" priority="2906" operator="containsText" text="минимальная">
      <formula>NOT(ISERROR(SEARCH("минимальная",L742)))</formula>
    </cfRule>
  </conditionalFormatting>
  <conditionalFormatting sqref="L735">
    <cfRule type="containsText" dxfId="1958" priority="2901" operator="containsText" text="высокая">
      <formula>NOT(ISERROR(SEARCH("высокая",L735)))</formula>
    </cfRule>
    <cfRule type="containsText" dxfId="1957" priority="2902" operator="containsText" text="средняя">
      <formula>NOT(ISERROR(SEARCH("средняя",L735)))</formula>
    </cfRule>
    <cfRule type="containsText" dxfId="1956" priority="2903" operator="containsText" text="минимальная">
      <formula>NOT(ISERROR(SEARCH("минимальная",L735)))</formula>
    </cfRule>
  </conditionalFormatting>
  <conditionalFormatting sqref="L738">
    <cfRule type="containsText" dxfId="1955" priority="2895" operator="containsText" text="высокая">
      <formula>NOT(ISERROR(SEARCH("высокая",L738)))</formula>
    </cfRule>
    <cfRule type="containsText" dxfId="1954" priority="2896" operator="containsText" text="средняя">
      <formula>NOT(ISERROR(SEARCH("средняя",L738)))</formula>
    </cfRule>
    <cfRule type="containsText" dxfId="1953" priority="2897" operator="containsText" text="минимальная">
      <formula>NOT(ISERROR(SEARCH("минимальная",L738)))</formula>
    </cfRule>
  </conditionalFormatting>
  <conditionalFormatting sqref="L741">
    <cfRule type="containsText" dxfId="1952" priority="2892" operator="containsText" text="высокая">
      <formula>NOT(ISERROR(SEARCH("высокая",L741)))</formula>
    </cfRule>
    <cfRule type="containsText" dxfId="1951" priority="2893" operator="containsText" text="средняя">
      <formula>NOT(ISERROR(SEARCH("средняя",L741)))</formula>
    </cfRule>
    <cfRule type="containsText" dxfId="1950" priority="2894" operator="containsText" text="минимальная">
      <formula>NOT(ISERROR(SEARCH("минимальная",L741)))</formula>
    </cfRule>
  </conditionalFormatting>
  <conditionalFormatting sqref="L743">
    <cfRule type="containsText" dxfId="1949" priority="2889" operator="containsText" text="высокая">
      <formula>NOT(ISERROR(SEARCH("высокая",L743)))</formula>
    </cfRule>
    <cfRule type="containsText" dxfId="1948" priority="2890" operator="containsText" text="средняя">
      <formula>NOT(ISERROR(SEARCH("средняя",L743)))</formula>
    </cfRule>
    <cfRule type="containsText" dxfId="1947" priority="2891" operator="containsText" text="минимальная">
      <formula>NOT(ISERROR(SEARCH("минимальная",L743)))</formula>
    </cfRule>
  </conditionalFormatting>
  <conditionalFormatting sqref="L744 L753">
    <cfRule type="containsText" dxfId="1946" priority="2880" operator="containsText" text="высокая">
      <formula>NOT(ISERROR(SEARCH("высокая",L744)))</formula>
    </cfRule>
    <cfRule type="containsText" dxfId="1945" priority="2881" operator="containsText" text="средняя">
      <formula>NOT(ISERROR(SEARCH("средняя",L744)))</formula>
    </cfRule>
    <cfRule type="containsText" dxfId="1944" priority="2882" operator="containsText" text="минимальная">
      <formula>NOT(ISERROR(SEARCH("минимальная",L744)))</formula>
    </cfRule>
  </conditionalFormatting>
  <conditionalFormatting sqref="K744">
    <cfRule type="expression" dxfId="1943" priority="2876">
      <formula>K744="Отсутствуют входные данные"</formula>
    </cfRule>
    <cfRule type="expression" dxfId="1942" priority="2877">
      <formula>K744=0</formula>
    </cfRule>
    <cfRule type="expression" dxfId="1941" priority="2878">
      <formula>K744&gt;0</formula>
    </cfRule>
    <cfRule type="expression" dxfId="1940" priority="2879">
      <formula>K744&lt;0</formula>
    </cfRule>
  </conditionalFormatting>
  <conditionalFormatting sqref="L747">
    <cfRule type="containsText" dxfId="1939" priority="2870" operator="containsText" text="высокая">
      <formula>NOT(ISERROR(SEARCH("высокая",L747)))</formula>
    </cfRule>
    <cfRule type="containsText" dxfId="1938" priority="2871" operator="containsText" text="средняя">
      <formula>NOT(ISERROR(SEARCH("средняя",L747)))</formula>
    </cfRule>
    <cfRule type="containsText" dxfId="1937" priority="2872" operator="containsText" text="минимальная">
      <formula>NOT(ISERROR(SEARCH("минимальная",L747)))</formula>
    </cfRule>
  </conditionalFormatting>
  <conditionalFormatting sqref="L750:L751">
    <cfRule type="containsText" dxfId="1936" priority="2867" operator="containsText" text="высокая">
      <formula>NOT(ISERROR(SEARCH("высокая",L750)))</formula>
    </cfRule>
    <cfRule type="containsText" dxfId="1935" priority="2868" operator="containsText" text="средняя">
      <formula>NOT(ISERROR(SEARCH("средняя",L750)))</formula>
    </cfRule>
    <cfRule type="containsText" dxfId="1934" priority="2869" operator="containsText" text="минимальная">
      <formula>NOT(ISERROR(SEARCH("минимальная",L750)))</formula>
    </cfRule>
  </conditionalFormatting>
  <conditionalFormatting sqref="L756">
    <cfRule type="containsText" dxfId="1933" priority="2864" operator="containsText" text="высокая">
      <formula>NOT(ISERROR(SEARCH("высокая",L756)))</formula>
    </cfRule>
    <cfRule type="containsText" dxfId="1932" priority="2865" operator="containsText" text="средняя">
      <formula>NOT(ISERROR(SEARCH("средняя",L756)))</formula>
    </cfRule>
    <cfRule type="containsText" dxfId="1931" priority="2866" operator="containsText" text="минимальная">
      <formula>NOT(ISERROR(SEARCH("минимальная",L756)))</formula>
    </cfRule>
  </conditionalFormatting>
  <conditionalFormatting sqref="L749">
    <cfRule type="containsText" dxfId="1930" priority="2861" operator="containsText" text="высокая">
      <formula>NOT(ISERROR(SEARCH("высокая",L749)))</formula>
    </cfRule>
    <cfRule type="containsText" dxfId="1929" priority="2862" operator="containsText" text="средняя">
      <formula>NOT(ISERROR(SEARCH("средняя",L749)))</formula>
    </cfRule>
    <cfRule type="containsText" dxfId="1928" priority="2863" operator="containsText" text="минимальная">
      <formula>NOT(ISERROR(SEARCH("минимальная",L749)))</formula>
    </cfRule>
  </conditionalFormatting>
  <conditionalFormatting sqref="L757">
    <cfRule type="containsText" dxfId="1927" priority="2849" operator="containsText" text="высокая">
      <formula>NOT(ISERROR(SEARCH("высокая",L757)))</formula>
    </cfRule>
    <cfRule type="containsText" dxfId="1926" priority="2850" operator="containsText" text="средняя">
      <formula>NOT(ISERROR(SEARCH("средняя",L757)))</formula>
    </cfRule>
    <cfRule type="containsText" dxfId="1925" priority="2851" operator="containsText" text="минимальная">
      <formula>NOT(ISERROR(SEARCH("минимальная",L757)))</formula>
    </cfRule>
  </conditionalFormatting>
  <conditionalFormatting sqref="L754">
    <cfRule type="containsText" dxfId="1924" priority="2843" operator="containsText" text="высокая">
      <formula>NOT(ISERROR(SEARCH("высокая",L754)))</formula>
    </cfRule>
    <cfRule type="containsText" dxfId="1923" priority="2844" operator="containsText" text="средняя">
      <formula>NOT(ISERROR(SEARCH("средняя",L754)))</formula>
    </cfRule>
    <cfRule type="containsText" dxfId="1922" priority="2845" operator="containsText" text="минимальная">
      <formula>NOT(ISERROR(SEARCH("минимальная",L754)))</formula>
    </cfRule>
  </conditionalFormatting>
  <conditionalFormatting sqref="L758 L767">
    <cfRule type="containsText" dxfId="1921" priority="2840" operator="containsText" text="высокая">
      <formula>NOT(ISERROR(SEARCH("высокая",L758)))</formula>
    </cfRule>
    <cfRule type="containsText" dxfId="1920" priority="2841" operator="containsText" text="средняя">
      <formula>NOT(ISERROR(SEARCH("средняя",L758)))</formula>
    </cfRule>
    <cfRule type="containsText" dxfId="1919" priority="2842" operator="containsText" text="минимальная">
      <formula>NOT(ISERROR(SEARCH("минимальная",L758)))</formula>
    </cfRule>
  </conditionalFormatting>
  <conditionalFormatting sqref="K758">
    <cfRule type="expression" dxfId="1918" priority="2836">
      <formula>K758="Отсутствуют входные данные"</formula>
    </cfRule>
    <cfRule type="expression" dxfId="1917" priority="2837">
      <formula>K758=0</formula>
    </cfRule>
    <cfRule type="expression" dxfId="1916" priority="2838">
      <formula>K758&gt;0</formula>
    </cfRule>
    <cfRule type="expression" dxfId="1915" priority="2839">
      <formula>K758&lt;0</formula>
    </cfRule>
  </conditionalFormatting>
  <conditionalFormatting sqref="L763">
    <cfRule type="containsText" dxfId="1914" priority="2821" operator="containsText" text="высокая">
      <formula>NOT(ISERROR(SEARCH("высокая",L763)))</formula>
    </cfRule>
    <cfRule type="containsText" dxfId="1913" priority="2822" operator="containsText" text="средняя">
      <formula>NOT(ISERROR(SEARCH("средняя",L763)))</formula>
    </cfRule>
    <cfRule type="containsText" dxfId="1912" priority="2823" operator="containsText" text="минимальная">
      <formula>NOT(ISERROR(SEARCH("минимальная",L763)))</formula>
    </cfRule>
  </conditionalFormatting>
  <conditionalFormatting sqref="L759">
    <cfRule type="containsText" dxfId="1911" priority="2818" operator="containsText" text="высокая">
      <formula>NOT(ISERROR(SEARCH("высокая",L759)))</formula>
    </cfRule>
    <cfRule type="containsText" dxfId="1910" priority="2819" operator="containsText" text="средняя">
      <formula>NOT(ISERROR(SEARCH("средняя",L759)))</formula>
    </cfRule>
    <cfRule type="containsText" dxfId="1909" priority="2820" operator="containsText" text="минимальная">
      <formula>NOT(ISERROR(SEARCH("минимальная",L759)))</formula>
    </cfRule>
  </conditionalFormatting>
  <conditionalFormatting sqref="L766">
    <cfRule type="containsText" dxfId="1908" priority="2815" operator="containsText" text="высокая">
      <formula>NOT(ISERROR(SEARCH("высокая",L766)))</formula>
    </cfRule>
    <cfRule type="containsText" dxfId="1907" priority="2816" operator="containsText" text="средняя">
      <formula>NOT(ISERROR(SEARCH("средняя",L766)))</formula>
    </cfRule>
    <cfRule type="containsText" dxfId="1906" priority="2817" operator="containsText" text="минимальная">
      <formula>NOT(ISERROR(SEARCH("минимальная",L766)))</formula>
    </cfRule>
  </conditionalFormatting>
  <conditionalFormatting sqref="L768">
    <cfRule type="containsText" dxfId="1905" priority="2803" operator="containsText" text="высокая">
      <formula>NOT(ISERROR(SEARCH("высокая",L768)))</formula>
    </cfRule>
    <cfRule type="containsText" dxfId="1904" priority="2804" operator="containsText" text="средняя">
      <formula>NOT(ISERROR(SEARCH("средняя",L768)))</formula>
    </cfRule>
    <cfRule type="containsText" dxfId="1903" priority="2805" operator="containsText" text="минимальная">
      <formula>NOT(ISERROR(SEARCH("минимальная",L768)))</formula>
    </cfRule>
  </conditionalFormatting>
  <conditionalFormatting sqref="L772">
    <cfRule type="containsText" dxfId="1902" priority="2800" operator="containsText" text="высокая">
      <formula>NOT(ISERROR(SEARCH("высокая",L772)))</formula>
    </cfRule>
    <cfRule type="containsText" dxfId="1901" priority="2801" operator="containsText" text="средняя">
      <formula>NOT(ISERROR(SEARCH("средняя",L772)))</formula>
    </cfRule>
    <cfRule type="containsText" dxfId="1900" priority="2802" operator="containsText" text="минимальная">
      <formula>NOT(ISERROR(SEARCH("минимальная",L772)))</formula>
    </cfRule>
  </conditionalFormatting>
  <conditionalFormatting sqref="K772">
    <cfRule type="expression" dxfId="1899" priority="2796">
      <formula>K772="Отсутствуют входные данные"</formula>
    </cfRule>
    <cfRule type="expression" dxfId="1898" priority="2797">
      <formula>K772=0</formula>
    </cfRule>
    <cfRule type="expression" dxfId="1897" priority="2798">
      <formula>K772&gt;0</formula>
    </cfRule>
    <cfRule type="expression" dxfId="1896" priority="2799">
      <formula>K772&lt;0</formula>
    </cfRule>
  </conditionalFormatting>
  <conditionalFormatting sqref="L777">
    <cfRule type="containsText" dxfId="1895" priority="2781" operator="containsText" text="высокая">
      <formula>NOT(ISERROR(SEARCH("высокая",L777)))</formula>
    </cfRule>
    <cfRule type="containsText" dxfId="1894" priority="2782" operator="containsText" text="средняя">
      <formula>NOT(ISERROR(SEARCH("средняя",L777)))</formula>
    </cfRule>
    <cfRule type="containsText" dxfId="1893" priority="2783" operator="containsText" text="минимальная">
      <formula>NOT(ISERROR(SEARCH("минимальная",L777)))</formula>
    </cfRule>
  </conditionalFormatting>
  <conditionalFormatting sqref="L786 L795">
    <cfRule type="containsText" dxfId="1892" priority="2760" operator="containsText" text="высокая">
      <formula>NOT(ISERROR(SEARCH("высокая",L786)))</formula>
    </cfRule>
    <cfRule type="containsText" dxfId="1891" priority="2761" operator="containsText" text="средняя">
      <formula>NOT(ISERROR(SEARCH("средняя",L786)))</formula>
    </cfRule>
    <cfRule type="containsText" dxfId="1890" priority="2762" operator="containsText" text="минимальная">
      <formula>NOT(ISERROR(SEARCH("минимальная",L786)))</formula>
    </cfRule>
  </conditionalFormatting>
  <conditionalFormatting sqref="K786">
    <cfRule type="expression" dxfId="1889" priority="2756">
      <formula>K786="Отсутствуют входные данные"</formula>
    </cfRule>
    <cfRule type="expression" dxfId="1888" priority="2757">
      <formula>K786=0</formula>
    </cfRule>
    <cfRule type="expression" dxfId="1887" priority="2758">
      <formula>K786&gt;0</formula>
    </cfRule>
    <cfRule type="expression" dxfId="1886" priority="2759">
      <formula>K786&lt;0</formula>
    </cfRule>
  </conditionalFormatting>
  <conditionalFormatting sqref="L788">
    <cfRule type="containsText" dxfId="1885" priority="2753" operator="containsText" text="высокая">
      <formula>NOT(ISERROR(SEARCH("высокая",L788)))</formula>
    </cfRule>
    <cfRule type="containsText" dxfId="1884" priority="2754" operator="containsText" text="средняя">
      <formula>NOT(ISERROR(SEARCH("средняя",L788)))</formula>
    </cfRule>
    <cfRule type="containsText" dxfId="1883" priority="2755" operator="containsText" text="минимальная">
      <formula>NOT(ISERROR(SEARCH("минимальная",L788)))</formula>
    </cfRule>
  </conditionalFormatting>
  <conditionalFormatting sqref="L789">
    <cfRule type="containsText" dxfId="1882" priority="2750" operator="containsText" text="высокая">
      <formula>NOT(ISERROR(SEARCH("высокая",L789)))</formula>
    </cfRule>
    <cfRule type="containsText" dxfId="1881" priority="2751" operator="containsText" text="средняя">
      <formula>NOT(ISERROR(SEARCH("средняя",L789)))</formula>
    </cfRule>
    <cfRule type="containsText" dxfId="1880" priority="2752" operator="containsText" text="минимальная">
      <formula>NOT(ISERROR(SEARCH("минимальная",L789)))</formula>
    </cfRule>
  </conditionalFormatting>
  <conditionalFormatting sqref="L793">
    <cfRule type="containsText" dxfId="1879" priority="2747" operator="containsText" text="высокая">
      <formula>NOT(ISERROR(SEARCH("высокая",L793)))</formula>
    </cfRule>
    <cfRule type="containsText" dxfId="1878" priority="2748" operator="containsText" text="средняя">
      <formula>NOT(ISERROR(SEARCH("средняя",L793)))</formula>
    </cfRule>
    <cfRule type="containsText" dxfId="1877" priority="2749" operator="containsText" text="минимальная">
      <formula>NOT(ISERROR(SEARCH("минимальная",L793)))</formula>
    </cfRule>
  </conditionalFormatting>
  <conditionalFormatting sqref="L798">
    <cfRule type="containsText" dxfId="1876" priority="2744" operator="containsText" text="высокая">
      <formula>NOT(ISERROR(SEARCH("высокая",L798)))</formula>
    </cfRule>
    <cfRule type="containsText" dxfId="1875" priority="2745" operator="containsText" text="средняя">
      <formula>NOT(ISERROR(SEARCH("средняя",L798)))</formula>
    </cfRule>
    <cfRule type="containsText" dxfId="1874" priority="2746" operator="containsText" text="минимальная">
      <formula>NOT(ISERROR(SEARCH("минимальная",L798)))</formula>
    </cfRule>
  </conditionalFormatting>
  <conditionalFormatting sqref="L791">
    <cfRule type="containsText" dxfId="1873" priority="2741" operator="containsText" text="высокая">
      <formula>NOT(ISERROR(SEARCH("высокая",L791)))</formula>
    </cfRule>
    <cfRule type="containsText" dxfId="1872" priority="2742" operator="containsText" text="средняя">
      <formula>NOT(ISERROR(SEARCH("средняя",L791)))</formula>
    </cfRule>
    <cfRule type="containsText" dxfId="1871" priority="2743" operator="containsText" text="минимальная">
      <formula>NOT(ISERROR(SEARCH("минимальная",L791)))</formula>
    </cfRule>
  </conditionalFormatting>
  <conditionalFormatting sqref="L796">
    <cfRule type="containsText" dxfId="1870" priority="2723" operator="containsText" text="высокая">
      <formula>NOT(ISERROR(SEARCH("высокая",L796)))</formula>
    </cfRule>
    <cfRule type="containsText" dxfId="1869" priority="2724" operator="containsText" text="средняя">
      <formula>NOT(ISERROR(SEARCH("средняя",L796)))</formula>
    </cfRule>
    <cfRule type="containsText" dxfId="1868" priority="2725" operator="containsText" text="минимальная">
      <formula>NOT(ISERROR(SEARCH("минимальная",L796)))</formula>
    </cfRule>
  </conditionalFormatting>
  <conditionalFormatting sqref="L800 L809">
    <cfRule type="containsText" dxfId="1867" priority="2720" operator="containsText" text="высокая">
      <formula>NOT(ISERROR(SEARCH("высокая",L800)))</formula>
    </cfRule>
    <cfRule type="containsText" dxfId="1866" priority="2721" operator="containsText" text="средняя">
      <formula>NOT(ISERROR(SEARCH("средняя",L800)))</formula>
    </cfRule>
    <cfRule type="containsText" dxfId="1865" priority="2722" operator="containsText" text="минимальная">
      <formula>NOT(ISERROR(SEARCH("минимальная",L800)))</formula>
    </cfRule>
  </conditionalFormatting>
  <conditionalFormatting sqref="K800">
    <cfRule type="expression" dxfId="1864" priority="2716">
      <formula>K800="Отсутствуют входные данные"</formula>
    </cfRule>
    <cfRule type="expression" dxfId="1863" priority="2717">
      <formula>K800=0</formula>
    </cfRule>
    <cfRule type="expression" dxfId="1862" priority="2718">
      <formula>K800&gt;0</formula>
    </cfRule>
    <cfRule type="expression" dxfId="1861" priority="2719">
      <formula>K800&lt;0</formula>
    </cfRule>
  </conditionalFormatting>
  <conditionalFormatting sqref="L802">
    <cfRule type="containsText" dxfId="1860" priority="2713" operator="containsText" text="высокая">
      <formula>NOT(ISERROR(SEARCH("высокая",L802)))</formula>
    </cfRule>
    <cfRule type="containsText" dxfId="1859" priority="2714" operator="containsText" text="средняя">
      <formula>NOT(ISERROR(SEARCH("средняя",L802)))</formula>
    </cfRule>
    <cfRule type="containsText" dxfId="1858" priority="2715" operator="containsText" text="минимальная">
      <formula>NOT(ISERROR(SEARCH("минимальная",L802)))</formula>
    </cfRule>
  </conditionalFormatting>
  <conditionalFormatting sqref="L807">
    <cfRule type="containsText" dxfId="1857" priority="2707" operator="containsText" text="высокая">
      <formula>NOT(ISERROR(SEARCH("высокая",L807)))</formula>
    </cfRule>
    <cfRule type="containsText" dxfId="1856" priority="2708" operator="containsText" text="средняя">
      <formula>NOT(ISERROR(SEARCH("средняя",L807)))</formula>
    </cfRule>
    <cfRule type="containsText" dxfId="1855" priority="2709" operator="containsText" text="минимальная">
      <formula>NOT(ISERROR(SEARCH("минимальная",L807)))</formula>
    </cfRule>
  </conditionalFormatting>
  <conditionalFormatting sqref="L805">
    <cfRule type="containsText" dxfId="1854" priority="2701" operator="containsText" text="высокая">
      <formula>NOT(ISERROR(SEARCH("высокая",L805)))</formula>
    </cfRule>
    <cfRule type="containsText" dxfId="1853" priority="2702" operator="containsText" text="средняя">
      <formula>NOT(ISERROR(SEARCH("средняя",L805)))</formula>
    </cfRule>
    <cfRule type="containsText" dxfId="1852" priority="2703" operator="containsText" text="минимальная">
      <formula>NOT(ISERROR(SEARCH("минимальная",L805)))</formula>
    </cfRule>
  </conditionalFormatting>
  <conditionalFormatting sqref="L810">
    <cfRule type="containsText" dxfId="1851" priority="2683" operator="containsText" text="высокая">
      <formula>NOT(ISERROR(SEARCH("высокая",L810)))</formula>
    </cfRule>
    <cfRule type="containsText" dxfId="1850" priority="2684" operator="containsText" text="средняя">
      <formula>NOT(ISERROR(SEARCH("средняя",L810)))</formula>
    </cfRule>
    <cfRule type="containsText" dxfId="1849" priority="2685" operator="containsText" text="минимальная">
      <formula>NOT(ISERROR(SEARCH("минимальная",L810)))</formula>
    </cfRule>
  </conditionalFormatting>
  <conditionalFormatting sqref="L814">
    <cfRule type="containsText" dxfId="1848" priority="2680" operator="containsText" text="высокая">
      <formula>NOT(ISERROR(SEARCH("высокая",L814)))</formula>
    </cfRule>
    <cfRule type="containsText" dxfId="1847" priority="2681" operator="containsText" text="средняя">
      <formula>NOT(ISERROR(SEARCH("средняя",L814)))</formula>
    </cfRule>
    <cfRule type="containsText" dxfId="1846" priority="2682" operator="containsText" text="минимальная">
      <formula>NOT(ISERROR(SEARCH("минимальная",L814)))</formula>
    </cfRule>
  </conditionalFormatting>
  <conditionalFormatting sqref="K814">
    <cfRule type="expression" dxfId="1845" priority="2676">
      <formula>K814="Отсутствуют входные данные"</formula>
    </cfRule>
    <cfRule type="expression" dxfId="1844" priority="2677">
      <formula>K814=0</formula>
    </cfRule>
    <cfRule type="expression" dxfId="1843" priority="2678">
      <formula>K814&gt;0</formula>
    </cfRule>
    <cfRule type="expression" dxfId="1842" priority="2679">
      <formula>K814&lt;0</formula>
    </cfRule>
  </conditionalFormatting>
  <conditionalFormatting sqref="L817">
    <cfRule type="containsText" dxfId="1841" priority="2670" operator="containsText" text="высокая">
      <formula>NOT(ISERROR(SEARCH("высокая",L817)))</formula>
    </cfRule>
    <cfRule type="containsText" dxfId="1840" priority="2671" operator="containsText" text="средняя">
      <formula>NOT(ISERROR(SEARCH("средняя",L817)))</formula>
    </cfRule>
    <cfRule type="containsText" dxfId="1839" priority="2672" operator="containsText" text="минимальная">
      <formula>NOT(ISERROR(SEARCH("минимальная",L817)))</formula>
    </cfRule>
  </conditionalFormatting>
  <conditionalFormatting sqref="L826">
    <cfRule type="containsText" dxfId="1838" priority="2664" operator="containsText" text="высокая">
      <formula>NOT(ISERROR(SEARCH("высокая",L826)))</formula>
    </cfRule>
    <cfRule type="containsText" dxfId="1837" priority="2665" operator="containsText" text="средняя">
      <formula>NOT(ISERROR(SEARCH("средняя",L826)))</formula>
    </cfRule>
    <cfRule type="containsText" dxfId="1836" priority="2666" operator="containsText" text="минимальная">
      <formula>NOT(ISERROR(SEARCH("минимальная",L826)))</formula>
    </cfRule>
  </conditionalFormatting>
  <conditionalFormatting sqref="L828 L837">
    <cfRule type="containsText" dxfId="1835" priority="2640" operator="containsText" text="высокая">
      <formula>NOT(ISERROR(SEARCH("высокая",L828)))</formula>
    </cfRule>
    <cfRule type="containsText" dxfId="1834" priority="2641" operator="containsText" text="средняя">
      <formula>NOT(ISERROR(SEARCH("средняя",L828)))</formula>
    </cfRule>
    <cfRule type="containsText" dxfId="1833" priority="2642" operator="containsText" text="минимальная">
      <formula>NOT(ISERROR(SEARCH("минимальная",L828)))</formula>
    </cfRule>
  </conditionalFormatting>
  <conditionalFormatting sqref="K828">
    <cfRule type="expression" dxfId="1832" priority="2636">
      <formula>K828="Отсутствуют входные данные"</formula>
    </cfRule>
    <cfRule type="expression" dxfId="1831" priority="2637">
      <formula>K828=0</formula>
    </cfRule>
    <cfRule type="expression" dxfId="1830" priority="2638">
      <formula>K828&gt;0</formula>
    </cfRule>
    <cfRule type="expression" dxfId="1829" priority="2639">
      <formula>K828&lt;0</formula>
    </cfRule>
  </conditionalFormatting>
  <conditionalFormatting sqref="L831">
    <cfRule type="containsText" dxfId="1828" priority="2630" operator="containsText" text="высокая">
      <formula>NOT(ISERROR(SEARCH("высокая",L831)))</formula>
    </cfRule>
    <cfRule type="containsText" dxfId="1827" priority="2631" operator="containsText" text="средняя">
      <formula>NOT(ISERROR(SEARCH("средняя",L831)))</formula>
    </cfRule>
    <cfRule type="containsText" dxfId="1826" priority="2632" operator="containsText" text="минимальная">
      <formula>NOT(ISERROR(SEARCH("минимальная",L831)))</formula>
    </cfRule>
  </conditionalFormatting>
  <conditionalFormatting sqref="L842 L851">
    <cfRule type="containsText" dxfId="1825" priority="2600" operator="containsText" text="высокая">
      <formula>NOT(ISERROR(SEARCH("высокая",L842)))</formula>
    </cfRule>
    <cfRule type="containsText" dxfId="1824" priority="2601" operator="containsText" text="средняя">
      <formula>NOT(ISERROR(SEARCH("средняя",L842)))</formula>
    </cfRule>
    <cfRule type="containsText" dxfId="1823" priority="2602" operator="containsText" text="минимальная">
      <formula>NOT(ISERROR(SEARCH("минимальная",L842)))</formula>
    </cfRule>
  </conditionalFormatting>
  <conditionalFormatting sqref="K842">
    <cfRule type="expression" dxfId="1822" priority="2596">
      <formula>K842="Отсутствуют входные данные"</formula>
    </cfRule>
    <cfRule type="expression" dxfId="1821" priority="2597">
      <formula>K842=0</formula>
    </cfRule>
    <cfRule type="expression" dxfId="1820" priority="2598">
      <formula>K842&gt;0</formula>
    </cfRule>
    <cfRule type="expression" dxfId="1819" priority="2599">
      <formula>K842&lt;0</formula>
    </cfRule>
  </conditionalFormatting>
  <conditionalFormatting sqref="L844">
    <cfRule type="containsText" dxfId="1818" priority="2593" operator="containsText" text="высокая">
      <formula>NOT(ISERROR(SEARCH("высокая",L844)))</formula>
    </cfRule>
    <cfRule type="containsText" dxfId="1817" priority="2594" operator="containsText" text="средняя">
      <formula>NOT(ISERROR(SEARCH("средняя",L844)))</formula>
    </cfRule>
    <cfRule type="containsText" dxfId="1816" priority="2595" operator="containsText" text="минимальная">
      <formula>NOT(ISERROR(SEARCH("минимальная",L844)))</formula>
    </cfRule>
  </conditionalFormatting>
  <conditionalFormatting sqref="L845">
    <cfRule type="containsText" dxfId="1815" priority="2590" operator="containsText" text="высокая">
      <formula>NOT(ISERROR(SEARCH("высокая",L845)))</formula>
    </cfRule>
    <cfRule type="containsText" dxfId="1814" priority="2591" operator="containsText" text="средняя">
      <formula>NOT(ISERROR(SEARCH("средняя",L845)))</formula>
    </cfRule>
    <cfRule type="containsText" dxfId="1813" priority="2592" operator="containsText" text="минимальная">
      <formula>NOT(ISERROR(SEARCH("минимальная",L845)))</formula>
    </cfRule>
  </conditionalFormatting>
  <conditionalFormatting sqref="L848">
    <cfRule type="containsText" dxfId="1812" priority="2587" operator="containsText" text="высокая">
      <formula>NOT(ISERROR(SEARCH("высокая",L848)))</formula>
    </cfRule>
    <cfRule type="containsText" dxfId="1811" priority="2588" operator="containsText" text="средняя">
      <formula>NOT(ISERROR(SEARCH("средняя",L848)))</formula>
    </cfRule>
    <cfRule type="containsText" dxfId="1810" priority="2589" operator="containsText" text="минимальная">
      <formula>NOT(ISERROR(SEARCH("минимальная",L848)))</formula>
    </cfRule>
  </conditionalFormatting>
  <conditionalFormatting sqref="L847">
    <cfRule type="containsText" dxfId="1809" priority="2581" operator="containsText" text="высокая">
      <formula>NOT(ISERROR(SEARCH("высокая",L847)))</formula>
    </cfRule>
    <cfRule type="containsText" dxfId="1808" priority="2582" operator="containsText" text="средняя">
      <formula>NOT(ISERROR(SEARCH("средняя",L847)))</formula>
    </cfRule>
    <cfRule type="containsText" dxfId="1807" priority="2583" operator="containsText" text="минимальная">
      <formula>NOT(ISERROR(SEARCH("минимальная",L847)))</formula>
    </cfRule>
  </conditionalFormatting>
  <conditionalFormatting sqref="L843">
    <cfRule type="containsText" dxfId="1806" priority="2578" operator="containsText" text="высокая">
      <formula>NOT(ISERROR(SEARCH("высокая",L843)))</formula>
    </cfRule>
    <cfRule type="containsText" dxfId="1805" priority="2579" operator="containsText" text="средняя">
      <formula>NOT(ISERROR(SEARCH("средняя",L843)))</formula>
    </cfRule>
    <cfRule type="containsText" dxfId="1804" priority="2580" operator="containsText" text="минимальная">
      <formula>NOT(ISERROR(SEARCH("минимальная",L843)))</formula>
    </cfRule>
  </conditionalFormatting>
  <conditionalFormatting sqref="L850">
    <cfRule type="containsText" dxfId="1803" priority="2575" operator="containsText" text="высокая">
      <formula>NOT(ISERROR(SEARCH("высокая",L850)))</formula>
    </cfRule>
    <cfRule type="containsText" dxfId="1802" priority="2576" operator="containsText" text="средняя">
      <formula>NOT(ISERROR(SEARCH("средняя",L850)))</formula>
    </cfRule>
    <cfRule type="containsText" dxfId="1801" priority="2577" operator="containsText" text="минимальная">
      <formula>NOT(ISERROR(SEARCH("минимальная",L850)))</formula>
    </cfRule>
  </conditionalFormatting>
  <conditionalFormatting sqref="L852">
    <cfRule type="containsText" dxfId="1800" priority="2563" operator="containsText" text="высокая">
      <formula>NOT(ISERROR(SEARCH("высокая",L852)))</formula>
    </cfRule>
    <cfRule type="containsText" dxfId="1799" priority="2564" operator="containsText" text="средняя">
      <formula>NOT(ISERROR(SEARCH("средняя",L852)))</formula>
    </cfRule>
    <cfRule type="containsText" dxfId="1798" priority="2565" operator="containsText" text="минимальная">
      <formula>NOT(ISERROR(SEARCH("минимальная",L852)))</formula>
    </cfRule>
  </conditionalFormatting>
  <conditionalFormatting sqref="L856 L865">
    <cfRule type="containsText" dxfId="1797" priority="2560" operator="containsText" text="высокая">
      <formula>NOT(ISERROR(SEARCH("высокая",L856)))</formula>
    </cfRule>
    <cfRule type="containsText" dxfId="1796" priority="2561" operator="containsText" text="средняя">
      <formula>NOT(ISERROR(SEARCH("средняя",L856)))</formula>
    </cfRule>
    <cfRule type="containsText" dxfId="1795" priority="2562" operator="containsText" text="минимальная">
      <formula>NOT(ISERROR(SEARCH("минимальная",L856)))</formula>
    </cfRule>
  </conditionalFormatting>
  <conditionalFormatting sqref="K856">
    <cfRule type="expression" dxfId="1794" priority="2556">
      <formula>K856="Отсутствуют входные данные"</formula>
    </cfRule>
    <cfRule type="expression" dxfId="1793" priority="2557">
      <formula>K856=0</formula>
    </cfRule>
    <cfRule type="expression" dxfId="1792" priority="2558">
      <formula>K856&gt;0</formula>
    </cfRule>
    <cfRule type="expression" dxfId="1791" priority="2559">
      <formula>K856&lt;0</formula>
    </cfRule>
  </conditionalFormatting>
  <conditionalFormatting sqref="L859">
    <cfRule type="containsText" dxfId="1790" priority="2550" operator="containsText" text="высокая">
      <formula>NOT(ISERROR(SEARCH("высокая",L859)))</formula>
    </cfRule>
    <cfRule type="containsText" dxfId="1789" priority="2551" operator="containsText" text="средняя">
      <formula>NOT(ISERROR(SEARCH("средняя",L859)))</formula>
    </cfRule>
    <cfRule type="containsText" dxfId="1788" priority="2552" operator="containsText" text="минимальная">
      <formula>NOT(ISERROR(SEARCH("минимальная",L859)))</formula>
    </cfRule>
  </conditionalFormatting>
  <conditionalFormatting sqref="L861">
    <cfRule type="containsText" dxfId="1787" priority="2541" operator="containsText" text="высокая">
      <formula>NOT(ISERROR(SEARCH("высокая",L861)))</formula>
    </cfRule>
    <cfRule type="containsText" dxfId="1786" priority="2542" operator="containsText" text="средняя">
      <formula>NOT(ISERROR(SEARCH("средняя",L861)))</formula>
    </cfRule>
    <cfRule type="containsText" dxfId="1785" priority="2543" operator="containsText" text="минимальная">
      <formula>NOT(ISERROR(SEARCH("минимальная",L861)))</formula>
    </cfRule>
  </conditionalFormatting>
  <conditionalFormatting sqref="L870">
    <cfRule type="containsText" dxfId="1784" priority="2520" operator="containsText" text="высокая">
      <formula>NOT(ISERROR(SEARCH("высокая",L870)))</formula>
    </cfRule>
    <cfRule type="containsText" dxfId="1783" priority="2521" operator="containsText" text="средняя">
      <formula>NOT(ISERROR(SEARCH("средняя",L870)))</formula>
    </cfRule>
    <cfRule type="containsText" dxfId="1782" priority="2522" operator="containsText" text="минимальная">
      <formula>NOT(ISERROR(SEARCH("минимальная",L870)))</formula>
    </cfRule>
  </conditionalFormatting>
  <conditionalFormatting sqref="K870">
    <cfRule type="expression" dxfId="1781" priority="2516">
      <formula>K870="Отсутствуют входные данные"</formula>
    </cfRule>
    <cfRule type="expression" dxfId="1780" priority="2517">
      <formula>K870=0</formula>
    </cfRule>
    <cfRule type="expression" dxfId="1779" priority="2518">
      <formula>K870&gt;0</formula>
    </cfRule>
    <cfRule type="expression" dxfId="1778" priority="2519">
      <formula>K870&lt;0</formula>
    </cfRule>
  </conditionalFormatting>
  <conditionalFormatting sqref="L873">
    <cfRule type="containsText" dxfId="1777" priority="2510" operator="containsText" text="высокая">
      <formula>NOT(ISERROR(SEARCH("высокая",L873)))</formula>
    </cfRule>
    <cfRule type="containsText" dxfId="1776" priority="2511" operator="containsText" text="средняя">
      <formula>NOT(ISERROR(SEARCH("средняя",L873)))</formula>
    </cfRule>
    <cfRule type="containsText" dxfId="1775" priority="2512" operator="containsText" text="минимальная">
      <formula>NOT(ISERROR(SEARCH("минимальная",L873)))</formula>
    </cfRule>
  </conditionalFormatting>
  <conditionalFormatting sqref="L875">
    <cfRule type="containsText" dxfId="1774" priority="2501" operator="containsText" text="высокая">
      <formula>NOT(ISERROR(SEARCH("высокая",L875)))</formula>
    </cfRule>
    <cfRule type="containsText" dxfId="1773" priority="2502" operator="containsText" text="средняя">
      <formula>NOT(ISERROR(SEARCH("средняя",L875)))</formula>
    </cfRule>
    <cfRule type="containsText" dxfId="1772" priority="2503" operator="containsText" text="минимальная">
      <formula>NOT(ISERROR(SEARCH("минимальная",L875)))</formula>
    </cfRule>
  </conditionalFormatting>
  <conditionalFormatting sqref="L884 L893">
    <cfRule type="containsText" dxfId="1771" priority="2480" operator="containsText" text="высокая">
      <formula>NOT(ISERROR(SEARCH("высокая",L884)))</formula>
    </cfRule>
    <cfRule type="containsText" dxfId="1770" priority="2481" operator="containsText" text="средняя">
      <formula>NOT(ISERROR(SEARCH("средняя",L884)))</formula>
    </cfRule>
    <cfRule type="containsText" dxfId="1769" priority="2482" operator="containsText" text="минимальная">
      <formula>NOT(ISERROR(SEARCH("минимальная",L884)))</formula>
    </cfRule>
  </conditionalFormatting>
  <conditionalFormatting sqref="K884">
    <cfRule type="expression" dxfId="1768" priority="2476">
      <formula>K884="Отсутствуют входные данные"</formula>
    </cfRule>
    <cfRule type="expression" dxfId="1767" priority="2477">
      <formula>K884=0</formula>
    </cfRule>
    <cfRule type="expression" dxfId="1766" priority="2478">
      <formula>K884&gt;0</formula>
    </cfRule>
    <cfRule type="expression" dxfId="1765" priority="2479">
      <formula>K884&lt;0</formula>
    </cfRule>
  </conditionalFormatting>
  <conditionalFormatting sqref="L886">
    <cfRule type="containsText" dxfId="1764" priority="2473" operator="containsText" text="высокая">
      <formula>NOT(ISERROR(SEARCH("высокая",L886)))</formula>
    </cfRule>
    <cfRule type="containsText" dxfId="1763" priority="2474" operator="containsText" text="средняя">
      <formula>NOT(ISERROR(SEARCH("средняя",L886)))</formula>
    </cfRule>
    <cfRule type="containsText" dxfId="1762" priority="2475" operator="containsText" text="минимальная">
      <formula>NOT(ISERROR(SEARCH("минимальная",L886)))</formula>
    </cfRule>
  </conditionalFormatting>
  <conditionalFormatting sqref="L887">
    <cfRule type="containsText" dxfId="1761" priority="2470" operator="containsText" text="высокая">
      <formula>NOT(ISERROR(SEARCH("высокая",L887)))</formula>
    </cfRule>
    <cfRule type="containsText" dxfId="1760" priority="2471" operator="containsText" text="средняя">
      <formula>NOT(ISERROR(SEARCH("средняя",L887)))</formula>
    </cfRule>
    <cfRule type="containsText" dxfId="1759" priority="2472" operator="containsText" text="минимальная">
      <formula>NOT(ISERROR(SEARCH("минимальная",L887)))</formula>
    </cfRule>
  </conditionalFormatting>
  <conditionalFormatting sqref="L890:L891">
    <cfRule type="containsText" dxfId="1758" priority="2467" operator="containsText" text="высокая">
      <formula>NOT(ISERROR(SEARCH("высокая",L890)))</formula>
    </cfRule>
    <cfRule type="containsText" dxfId="1757" priority="2468" operator="containsText" text="средняя">
      <formula>NOT(ISERROR(SEARCH("средняя",L890)))</formula>
    </cfRule>
    <cfRule type="containsText" dxfId="1756" priority="2469" operator="containsText" text="минимальная">
      <formula>NOT(ISERROR(SEARCH("минимальная",L890)))</formula>
    </cfRule>
  </conditionalFormatting>
  <conditionalFormatting sqref="L896">
    <cfRule type="containsText" dxfId="1755" priority="2464" operator="containsText" text="высокая">
      <formula>NOT(ISERROR(SEARCH("высокая",L896)))</formula>
    </cfRule>
    <cfRule type="containsText" dxfId="1754" priority="2465" operator="containsText" text="средняя">
      <formula>NOT(ISERROR(SEARCH("средняя",L896)))</formula>
    </cfRule>
    <cfRule type="containsText" dxfId="1753" priority="2466" operator="containsText" text="минимальная">
      <formula>NOT(ISERROR(SEARCH("минимальная",L896)))</formula>
    </cfRule>
  </conditionalFormatting>
  <conditionalFormatting sqref="L889">
    <cfRule type="containsText" dxfId="1752" priority="2461" operator="containsText" text="высокая">
      <formula>NOT(ISERROR(SEARCH("высокая",L889)))</formula>
    </cfRule>
    <cfRule type="containsText" dxfId="1751" priority="2462" operator="containsText" text="средняя">
      <formula>NOT(ISERROR(SEARCH("средняя",L889)))</formula>
    </cfRule>
    <cfRule type="containsText" dxfId="1750" priority="2463" operator="containsText" text="минимальная">
      <formula>NOT(ISERROR(SEARCH("минимальная",L889)))</formula>
    </cfRule>
  </conditionalFormatting>
  <conditionalFormatting sqref="L885">
    <cfRule type="containsText" dxfId="1749" priority="2458" operator="containsText" text="высокая">
      <formula>NOT(ISERROR(SEARCH("высокая",L885)))</formula>
    </cfRule>
    <cfRule type="containsText" dxfId="1748" priority="2459" operator="containsText" text="средняя">
      <formula>NOT(ISERROR(SEARCH("средняя",L885)))</formula>
    </cfRule>
    <cfRule type="containsText" dxfId="1747" priority="2460" operator="containsText" text="минимальная">
      <formula>NOT(ISERROR(SEARCH("минимальная",L885)))</formula>
    </cfRule>
  </conditionalFormatting>
  <conditionalFormatting sqref="L892">
    <cfRule type="containsText" dxfId="1746" priority="2455" operator="containsText" text="высокая">
      <formula>NOT(ISERROR(SEARCH("высокая",L892)))</formula>
    </cfRule>
    <cfRule type="containsText" dxfId="1745" priority="2456" operator="containsText" text="средняя">
      <formula>NOT(ISERROR(SEARCH("средняя",L892)))</formula>
    </cfRule>
    <cfRule type="containsText" dxfId="1744" priority="2457" operator="containsText" text="минимальная">
      <formula>NOT(ISERROR(SEARCH("минимальная",L892)))</formula>
    </cfRule>
  </conditionalFormatting>
  <conditionalFormatting sqref="L895">
    <cfRule type="containsText" dxfId="1743" priority="2452" operator="containsText" text="высокая">
      <formula>NOT(ISERROR(SEARCH("высокая",L895)))</formula>
    </cfRule>
    <cfRule type="containsText" dxfId="1742" priority="2453" operator="containsText" text="средняя">
      <formula>NOT(ISERROR(SEARCH("средняя",L895)))</formula>
    </cfRule>
    <cfRule type="containsText" dxfId="1741" priority="2454" operator="containsText" text="минимальная">
      <formula>NOT(ISERROR(SEARCH("минимальная",L895)))</formula>
    </cfRule>
  </conditionalFormatting>
  <conditionalFormatting sqref="L897">
    <cfRule type="containsText" dxfId="1740" priority="2449" operator="containsText" text="высокая">
      <formula>NOT(ISERROR(SEARCH("высокая",L897)))</formula>
    </cfRule>
    <cfRule type="containsText" dxfId="1739" priority="2450" operator="containsText" text="средняя">
      <formula>NOT(ISERROR(SEARCH("средняя",L897)))</formula>
    </cfRule>
    <cfRule type="containsText" dxfId="1738" priority="2451" operator="containsText" text="минимальная">
      <formula>NOT(ISERROR(SEARCH("минимальная",L897)))</formula>
    </cfRule>
  </conditionalFormatting>
  <conditionalFormatting sqref="L888">
    <cfRule type="containsText" dxfId="1737" priority="2446" operator="containsText" text="высокая">
      <formula>NOT(ISERROR(SEARCH("высокая",L888)))</formula>
    </cfRule>
    <cfRule type="containsText" dxfId="1736" priority="2447" operator="containsText" text="средняя">
      <formula>NOT(ISERROR(SEARCH("средняя",L888)))</formula>
    </cfRule>
    <cfRule type="containsText" dxfId="1735" priority="2448" operator="containsText" text="минимальная">
      <formula>NOT(ISERROR(SEARCH("минимальная",L888)))</formula>
    </cfRule>
  </conditionalFormatting>
  <conditionalFormatting sqref="L894">
    <cfRule type="containsText" dxfId="1734" priority="2443" operator="containsText" text="высокая">
      <formula>NOT(ISERROR(SEARCH("высокая",L894)))</formula>
    </cfRule>
    <cfRule type="containsText" dxfId="1733" priority="2444" operator="containsText" text="средняя">
      <formula>NOT(ISERROR(SEARCH("средняя",L894)))</formula>
    </cfRule>
    <cfRule type="containsText" dxfId="1732" priority="2445" operator="containsText" text="минимальная">
      <formula>NOT(ISERROR(SEARCH("минимальная",L894)))</formula>
    </cfRule>
  </conditionalFormatting>
  <conditionalFormatting sqref="L898 L907">
    <cfRule type="containsText" dxfId="1731" priority="2440" operator="containsText" text="высокая">
      <formula>NOT(ISERROR(SEARCH("высокая",L898)))</formula>
    </cfRule>
    <cfRule type="containsText" dxfId="1730" priority="2441" operator="containsText" text="средняя">
      <formula>NOT(ISERROR(SEARCH("средняя",L898)))</formula>
    </cfRule>
    <cfRule type="containsText" dxfId="1729" priority="2442" operator="containsText" text="минимальная">
      <formula>NOT(ISERROR(SEARCH("минимальная",L898)))</formula>
    </cfRule>
  </conditionalFormatting>
  <conditionalFormatting sqref="K898">
    <cfRule type="expression" dxfId="1728" priority="2436">
      <formula>K898="Отсутствуют входные данные"</formula>
    </cfRule>
    <cfRule type="expression" dxfId="1727" priority="2437">
      <formula>K898=0</formula>
    </cfRule>
    <cfRule type="expression" dxfId="1726" priority="2438">
      <formula>K898&gt;0</formula>
    </cfRule>
    <cfRule type="expression" dxfId="1725" priority="2439">
      <formula>K898&lt;0</formula>
    </cfRule>
  </conditionalFormatting>
  <conditionalFormatting sqref="L900">
    <cfRule type="containsText" dxfId="1724" priority="2433" operator="containsText" text="высокая">
      <formula>NOT(ISERROR(SEARCH("высокая",L900)))</formula>
    </cfRule>
    <cfRule type="containsText" dxfId="1723" priority="2434" operator="containsText" text="средняя">
      <formula>NOT(ISERROR(SEARCH("средняя",L900)))</formula>
    </cfRule>
    <cfRule type="containsText" dxfId="1722" priority="2435" operator="containsText" text="минимальная">
      <formula>NOT(ISERROR(SEARCH("минимальная",L900)))</formula>
    </cfRule>
  </conditionalFormatting>
  <conditionalFormatting sqref="L901">
    <cfRule type="containsText" dxfId="1721" priority="2430" operator="containsText" text="высокая">
      <formula>NOT(ISERROR(SEARCH("высокая",L901)))</formula>
    </cfRule>
    <cfRule type="containsText" dxfId="1720" priority="2431" operator="containsText" text="средняя">
      <formula>NOT(ISERROR(SEARCH("средняя",L901)))</formula>
    </cfRule>
    <cfRule type="containsText" dxfId="1719" priority="2432" operator="containsText" text="минимальная">
      <formula>NOT(ISERROR(SEARCH("минимальная",L901)))</formula>
    </cfRule>
  </conditionalFormatting>
  <conditionalFormatting sqref="L903">
    <cfRule type="containsText" dxfId="1718" priority="2421" operator="containsText" text="высокая">
      <formula>NOT(ISERROR(SEARCH("высокая",L903)))</formula>
    </cfRule>
    <cfRule type="containsText" dxfId="1717" priority="2422" operator="containsText" text="средняя">
      <formula>NOT(ISERROR(SEARCH("средняя",L903)))</formula>
    </cfRule>
    <cfRule type="containsText" dxfId="1716" priority="2423" operator="containsText" text="минимальная">
      <formula>NOT(ISERROR(SEARCH("минимальная",L903)))</formula>
    </cfRule>
  </conditionalFormatting>
  <conditionalFormatting sqref="L899">
    <cfRule type="containsText" dxfId="1715" priority="2418" operator="containsText" text="высокая">
      <formula>NOT(ISERROR(SEARCH("высокая",L899)))</formula>
    </cfRule>
    <cfRule type="containsText" dxfId="1714" priority="2419" operator="containsText" text="средняя">
      <formula>NOT(ISERROR(SEARCH("средняя",L899)))</formula>
    </cfRule>
    <cfRule type="containsText" dxfId="1713" priority="2420" operator="containsText" text="минимальная">
      <formula>NOT(ISERROR(SEARCH("минимальная",L899)))</formula>
    </cfRule>
  </conditionalFormatting>
  <conditionalFormatting sqref="L912">
    <cfRule type="containsText" dxfId="1712" priority="2400" operator="containsText" text="высокая">
      <formula>NOT(ISERROR(SEARCH("высокая",L912)))</formula>
    </cfRule>
    <cfRule type="containsText" dxfId="1711" priority="2401" operator="containsText" text="средняя">
      <formula>NOT(ISERROR(SEARCH("средняя",L912)))</formula>
    </cfRule>
    <cfRule type="containsText" dxfId="1710" priority="2402" operator="containsText" text="минимальная">
      <formula>NOT(ISERROR(SEARCH("минимальная",L912)))</formula>
    </cfRule>
  </conditionalFormatting>
  <conditionalFormatting sqref="K912">
    <cfRule type="expression" dxfId="1709" priority="2396">
      <formula>K912="Отсутствуют входные данные"</formula>
    </cfRule>
    <cfRule type="expression" dxfId="1708" priority="2397">
      <formula>K912=0</formula>
    </cfRule>
    <cfRule type="expression" dxfId="1707" priority="2398">
      <formula>K912&gt;0</formula>
    </cfRule>
    <cfRule type="expression" dxfId="1706" priority="2399">
      <formula>K912&lt;0</formula>
    </cfRule>
  </conditionalFormatting>
  <conditionalFormatting sqref="L915">
    <cfRule type="containsText" dxfId="1705" priority="2390" operator="containsText" text="высокая">
      <formula>NOT(ISERROR(SEARCH("высокая",L915)))</formula>
    </cfRule>
    <cfRule type="containsText" dxfId="1704" priority="2391" operator="containsText" text="средняя">
      <formula>NOT(ISERROR(SEARCH("средняя",L915)))</formula>
    </cfRule>
    <cfRule type="containsText" dxfId="1703" priority="2392" operator="containsText" text="минимальная">
      <formula>NOT(ISERROR(SEARCH("минимальная",L915)))</formula>
    </cfRule>
  </conditionalFormatting>
  <conditionalFormatting sqref="L1040">
    <cfRule type="containsText" dxfId="1702" priority="1799" operator="containsText" text="высокая">
      <formula>NOT(ISERROR(SEARCH("высокая",L1040)))</formula>
    </cfRule>
    <cfRule type="containsText" dxfId="1701" priority="1800" operator="containsText" text="средняя">
      <formula>NOT(ISERROR(SEARCH("средняя",L1040)))</formula>
    </cfRule>
    <cfRule type="containsText" dxfId="1700" priority="1801" operator="containsText" text="минимальная">
      <formula>NOT(ISERROR(SEARCH("минимальная",L1040)))</formula>
    </cfRule>
  </conditionalFormatting>
  <conditionalFormatting sqref="L926">
    <cfRule type="containsText" dxfId="1699" priority="2360" operator="containsText" text="высокая">
      <formula>NOT(ISERROR(SEARCH("высокая",L926)))</formula>
    </cfRule>
    <cfRule type="containsText" dxfId="1698" priority="2361" operator="containsText" text="средняя">
      <formula>NOT(ISERROR(SEARCH("средняя",L926)))</formula>
    </cfRule>
    <cfRule type="containsText" dxfId="1697" priority="2362" operator="containsText" text="минимальная">
      <formula>NOT(ISERROR(SEARCH("минимальная",L926)))</formula>
    </cfRule>
  </conditionalFormatting>
  <conditionalFormatting sqref="K926">
    <cfRule type="expression" dxfId="1696" priority="2356">
      <formula>K926="Отсутствуют входные данные"</formula>
    </cfRule>
    <cfRule type="expression" dxfId="1695" priority="2357">
      <formula>K926=0</formula>
    </cfRule>
    <cfRule type="expression" dxfId="1694" priority="2358">
      <formula>K926&gt;0</formula>
    </cfRule>
    <cfRule type="expression" dxfId="1693" priority="2359">
      <formula>K926&lt;0</formula>
    </cfRule>
  </conditionalFormatting>
  <conditionalFormatting sqref="L928">
    <cfRule type="containsText" dxfId="1692" priority="2353" operator="containsText" text="высокая">
      <formula>NOT(ISERROR(SEARCH("высокая",L928)))</formula>
    </cfRule>
    <cfRule type="containsText" dxfId="1691" priority="2354" operator="containsText" text="средняя">
      <formula>NOT(ISERROR(SEARCH("средняя",L928)))</formula>
    </cfRule>
    <cfRule type="containsText" dxfId="1690" priority="2355" operator="containsText" text="минимальная">
      <formula>NOT(ISERROR(SEARCH("минимальная",L928)))</formula>
    </cfRule>
  </conditionalFormatting>
  <conditionalFormatting sqref="L929">
    <cfRule type="containsText" dxfId="1689" priority="2350" operator="containsText" text="высокая">
      <formula>NOT(ISERROR(SEARCH("высокая",L929)))</formula>
    </cfRule>
    <cfRule type="containsText" dxfId="1688" priority="2351" operator="containsText" text="средняя">
      <formula>NOT(ISERROR(SEARCH("средняя",L929)))</formula>
    </cfRule>
    <cfRule type="containsText" dxfId="1687" priority="2352" operator="containsText" text="минимальная">
      <formula>NOT(ISERROR(SEARCH("минимальная",L929)))</formula>
    </cfRule>
  </conditionalFormatting>
  <conditionalFormatting sqref="L938">
    <cfRule type="containsText" dxfId="1686" priority="2344" operator="containsText" text="высокая">
      <formula>NOT(ISERROR(SEARCH("высокая",L938)))</formula>
    </cfRule>
    <cfRule type="containsText" dxfId="1685" priority="2345" operator="containsText" text="средняя">
      <formula>NOT(ISERROR(SEARCH("средняя",L938)))</formula>
    </cfRule>
    <cfRule type="containsText" dxfId="1684" priority="2346" operator="containsText" text="минимальная">
      <formula>NOT(ISERROR(SEARCH("минимальная",L938)))</formula>
    </cfRule>
  </conditionalFormatting>
  <conditionalFormatting sqref="L931">
    <cfRule type="containsText" dxfId="1683" priority="2341" operator="containsText" text="высокая">
      <formula>NOT(ISERROR(SEARCH("высокая",L931)))</formula>
    </cfRule>
    <cfRule type="containsText" dxfId="1682" priority="2342" operator="containsText" text="средняя">
      <formula>NOT(ISERROR(SEARCH("средняя",L931)))</formula>
    </cfRule>
    <cfRule type="containsText" dxfId="1681" priority="2343" operator="containsText" text="минимальная">
      <formula>NOT(ISERROR(SEARCH("минимальная",L931)))</formula>
    </cfRule>
  </conditionalFormatting>
  <conditionalFormatting sqref="L940">
    <cfRule type="containsText" dxfId="1680" priority="2320" operator="containsText" text="высокая">
      <formula>NOT(ISERROR(SEARCH("высокая",L940)))</formula>
    </cfRule>
    <cfRule type="containsText" dxfId="1679" priority="2321" operator="containsText" text="средняя">
      <formula>NOT(ISERROR(SEARCH("средняя",L940)))</formula>
    </cfRule>
    <cfRule type="containsText" dxfId="1678" priority="2322" operator="containsText" text="минимальная">
      <formula>NOT(ISERROR(SEARCH("минимальная",L940)))</formula>
    </cfRule>
  </conditionalFormatting>
  <conditionalFormatting sqref="K940">
    <cfRule type="expression" dxfId="1677" priority="2316">
      <formula>K940="Отсутствуют входные данные"</formula>
    </cfRule>
    <cfRule type="expression" dxfId="1676" priority="2317">
      <formula>K940=0</formula>
    </cfRule>
    <cfRule type="expression" dxfId="1675" priority="2318">
      <formula>K940&gt;0</formula>
    </cfRule>
    <cfRule type="expression" dxfId="1674" priority="2319">
      <formula>K940&lt;0</formula>
    </cfRule>
  </conditionalFormatting>
  <conditionalFormatting sqref="L942">
    <cfRule type="containsText" dxfId="1673" priority="2313" operator="containsText" text="высокая">
      <formula>NOT(ISERROR(SEARCH("высокая",L942)))</formula>
    </cfRule>
    <cfRule type="containsText" dxfId="1672" priority="2314" operator="containsText" text="средняя">
      <formula>NOT(ISERROR(SEARCH("средняя",L942)))</formula>
    </cfRule>
    <cfRule type="containsText" dxfId="1671" priority="2315" operator="containsText" text="минимальная">
      <formula>NOT(ISERROR(SEARCH("минимальная",L942)))</formula>
    </cfRule>
  </conditionalFormatting>
  <conditionalFormatting sqref="L943">
    <cfRule type="containsText" dxfId="1670" priority="2310" operator="containsText" text="высокая">
      <formula>NOT(ISERROR(SEARCH("высокая",L943)))</formula>
    </cfRule>
    <cfRule type="containsText" dxfId="1669" priority="2311" operator="containsText" text="средняя">
      <formula>NOT(ISERROR(SEARCH("средняя",L943)))</formula>
    </cfRule>
    <cfRule type="containsText" dxfId="1668" priority="2312" operator="containsText" text="минимальная">
      <formula>NOT(ISERROR(SEARCH("минимальная",L943)))</formula>
    </cfRule>
  </conditionalFormatting>
  <conditionalFormatting sqref="L945">
    <cfRule type="containsText" dxfId="1667" priority="2301" operator="containsText" text="высокая">
      <formula>NOT(ISERROR(SEARCH("высокая",L945)))</formula>
    </cfRule>
    <cfRule type="containsText" dxfId="1666" priority="2302" operator="containsText" text="средняя">
      <formula>NOT(ISERROR(SEARCH("средняя",L945)))</formula>
    </cfRule>
    <cfRule type="containsText" dxfId="1665" priority="2303" operator="containsText" text="минимальная">
      <formula>NOT(ISERROR(SEARCH("минимальная",L945)))</formula>
    </cfRule>
  </conditionalFormatting>
  <conditionalFormatting sqref="K954">
    <cfRule type="expression" dxfId="1664" priority="2276">
      <formula>K954="Отсутствуют входные данные"</formula>
    </cfRule>
    <cfRule type="expression" dxfId="1663" priority="2277">
      <formula>K954=0</formula>
    </cfRule>
    <cfRule type="expression" dxfId="1662" priority="2278">
      <formula>K954&gt;0</formula>
    </cfRule>
    <cfRule type="expression" dxfId="1661" priority="2279">
      <formula>K954&lt;0</formula>
    </cfRule>
  </conditionalFormatting>
  <conditionalFormatting sqref="L968 L977">
    <cfRule type="containsText" dxfId="1660" priority="2240" operator="containsText" text="высокая">
      <formula>NOT(ISERROR(SEARCH("высокая",L968)))</formula>
    </cfRule>
    <cfRule type="containsText" dxfId="1659" priority="2241" operator="containsText" text="средняя">
      <formula>NOT(ISERROR(SEARCH("средняя",L968)))</formula>
    </cfRule>
    <cfRule type="containsText" dxfId="1658" priority="2242" operator="containsText" text="минимальная">
      <formula>NOT(ISERROR(SEARCH("минимальная",L968)))</formula>
    </cfRule>
  </conditionalFormatting>
  <conditionalFormatting sqref="K968">
    <cfRule type="expression" dxfId="1657" priority="2236">
      <formula>K968="Отсутствуют входные данные"</formula>
    </cfRule>
    <cfRule type="expression" dxfId="1656" priority="2237">
      <formula>K968=0</formula>
    </cfRule>
    <cfRule type="expression" dxfId="1655" priority="2238">
      <formula>K968&gt;0</formula>
    </cfRule>
    <cfRule type="expression" dxfId="1654" priority="2239">
      <formula>K968&lt;0</formula>
    </cfRule>
  </conditionalFormatting>
  <conditionalFormatting sqref="L971">
    <cfRule type="containsText" dxfId="1653" priority="2230" operator="containsText" text="высокая">
      <formula>NOT(ISERROR(SEARCH("высокая",L971)))</formula>
    </cfRule>
    <cfRule type="containsText" dxfId="1652" priority="2231" operator="containsText" text="средняя">
      <formula>NOT(ISERROR(SEARCH("средняя",L971)))</formula>
    </cfRule>
    <cfRule type="containsText" dxfId="1651" priority="2232" operator="containsText" text="минимальная">
      <formula>NOT(ISERROR(SEARCH("минимальная",L971)))</formula>
    </cfRule>
  </conditionalFormatting>
  <conditionalFormatting sqref="L980">
    <cfRule type="containsText" dxfId="1650" priority="2224" operator="containsText" text="высокая">
      <formula>NOT(ISERROR(SEARCH("высокая",L980)))</formula>
    </cfRule>
    <cfRule type="containsText" dxfId="1649" priority="2225" operator="containsText" text="средняя">
      <formula>NOT(ISERROR(SEARCH("средняя",L980)))</formula>
    </cfRule>
    <cfRule type="containsText" dxfId="1648" priority="2226" operator="containsText" text="минимальная">
      <formula>NOT(ISERROR(SEARCH("минимальная",L980)))</formula>
    </cfRule>
  </conditionalFormatting>
  <conditionalFormatting sqref="L973">
    <cfRule type="containsText" dxfId="1647" priority="2221" operator="containsText" text="высокая">
      <formula>NOT(ISERROR(SEARCH("высокая",L973)))</formula>
    </cfRule>
    <cfRule type="containsText" dxfId="1646" priority="2222" operator="containsText" text="средняя">
      <formula>NOT(ISERROR(SEARCH("средняя",L973)))</formula>
    </cfRule>
    <cfRule type="containsText" dxfId="1645" priority="2223" operator="containsText" text="минимальная">
      <formula>NOT(ISERROR(SEARCH("минимальная",L973)))</formula>
    </cfRule>
  </conditionalFormatting>
  <conditionalFormatting sqref="L972">
    <cfRule type="containsText" dxfId="1644" priority="2206" operator="containsText" text="высокая">
      <formula>NOT(ISERROR(SEARCH("высокая",L972)))</formula>
    </cfRule>
    <cfRule type="containsText" dxfId="1643" priority="2207" operator="containsText" text="средняя">
      <formula>NOT(ISERROR(SEARCH("средняя",L972)))</formula>
    </cfRule>
    <cfRule type="containsText" dxfId="1642" priority="2208" operator="containsText" text="минимальная">
      <formula>NOT(ISERROR(SEARCH("минимальная",L972)))</formula>
    </cfRule>
  </conditionalFormatting>
  <conditionalFormatting sqref="L984">
    <cfRule type="containsText" dxfId="1637" priority="2190" operator="containsText" text="высокая">
      <formula>NOT(ISERROR(SEARCH("высокая",L984)))</formula>
    </cfRule>
    <cfRule type="containsText" dxfId="1636" priority="2191" operator="containsText" text="средняя">
      <formula>NOT(ISERROR(SEARCH("средняя",L984)))</formula>
    </cfRule>
    <cfRule type="containsText" dxfId="1635" priority="2192" operator="containsText" text="минимальная">
      <formula>NOT(ISERROR(SEARCH("минимальная",L984)))</formula>
    </cfRule>
  </conditionalFormatting>
  <conditionalFormatting sqref="L986">
    <cfRule type="containsText" dxfId="1634" priority="2181" operator="containsText" text="высокая">
      <formula>NOT(ISERROR(SEARCH("высокая",L986)))</formula>
    </cfRule>
    <cfRule type="containsText" dxfId="1633" priority="2182" operator="containsText" text="средняя">
      <formula>NOT(ISERROR(SEARCH("средняя",L986)))</formula>
    </cfRule>
    <cfRule type="containsText" dxfId="1632" priority="2183" operator="containsText" text="минимальная">
      <formula>NOT(ISERROR(SEARCH("минимальная",L986)))</formula>
    </cfRule>
  </conditionalFormatting>
  <conditionalFormatting sqref="L985">
    <cfRule type="containsText" dxfId="1631" priority="2166" operator="containsText" text="высокая">
      <formula>NOT(ISERROR(SEARCH("высокая",L985)))</formula>
    </cfRule>
    <cfRule type="containsText" dxfId="1630" priority="2167" operator="containsText" text="средняя">
      <formula>NOT(ISERROR(SEARCH("средняя",L985)))</formula>
    </cfRule>
    <cfRule type="containsText" dxfId="1629" priority="2168" operator="containsText" text="минимальная">
      <formula>NOT(ISERROR(SEARCH("минимальная",L985)))</formula>
    </cfRule>
  </conditionalFormatting>
  <conditionalFormatting sqref="L995">
    <cfRule type="containsText" dxfId="1628" priority="2160" operator="containsText" text="высокая">
      <formula>NOT(ISERROR(SEARCH("высокая",L995)))</formula>
    </cfRule>
    <cfRule type="containsText" dxfId="1627" priority="2161" operator="containsText" text="средняя">
      <formula>NOT(ISERROR(SEARCH("средняя",L995)))</formula>
    </cfRule>
    <cfRule type="containsText" dxfId="1626" priority="2162" operator="containsText" text="минимальная">
      <formula>NOT(ISERROR(SEARCH("минимальная",L995)))</formula>
    </cfRule>
  </conditionalFormatting>
  <conditionalFormatting sqref="K995">
    <cfRule type="expression" dxfId="1625" priority="2156">
      <formula>K995="Отсутствуют входные данные"</formula>
    </cfRule>
    <cfRule type="expression" dxfId="1624" priority="2157">
      <formula>K995=0</formula>
    </cfRule>
    <cfRule type="expression" dxfId="1623" priority="2158">
      <formula>K995&gt;0</formula>
    </cfRule>
    <cfRule type="expression" dxfId="1622" priority="2159">
      <formula>K995&lt;0</formula>
    </cfRule>
  </conditionalFormatting>
  <conditionalFormatting sqref="L998">
    <cfRule type="containsText" dxfId="1621" priority="2150" operator="containsText" text="высокая">
      <formula>NOT(ISERROR(SEARCH("высокая",L998)))</formula>
    </cfRule>
    <cfRule type="containsText" dxfId="1620" priority="2151" operator="containsText" text="средняя">
      <formula>NOT(ISERROR(SEARCH("средняя",L998)))</formula>
    </cfRule>
    <cfRule type="containsText" dxfId="1619" priority="2152" operator="containsText" text="минимальная">
      <formula>NOT(ISERROR(SEARCH("минимальная",L998)))</formula>
    </cfRule>
  </conditionalFormatting>
  <conditionalFormatting sqref="L1000">
    <cfRule type="containsText" dxfId="1618" priority="2141" operator="containsText" text="высокая">
      <formula>NOT(ISERROR(SEARCH("высокая",L1000)))</formula>
    </cfRule>
    <cfRule type="containsText" dxfId="1617" priority="2142" operator="containsText" text="средняя">
      <formula>NOT(ISERROR(SEARCH("средняя",L1000)))</formula>
    </cfRule>
    <cfRule type="containsText" dxfId="1616" priority="2143" operator="containsText" text="минимальная">
      <formula>NOT(ISERROR(SEARCH("минимальная",L1000)))</formula>
    </cfRule>
  </conditionalFormatting>
  <conditionalFormatting sqref="L1093 L1102">
    <cfRule type="containsText" dxfId="1615" priority="1646" operator="containsText" text="высокая">
      <formula>NOT(ISERROR(SEARCH("высокая",L1093)))</formula>
    </cfRule>
    <cfRule type="containsText" dxfId="1614" priority="1647" operator="containsText" text="средняя">
      <formula>NOT(ISERROR(SEARCH("средняя",L1093)))</formula>
    </cfRule>
    <cfRule type="containsText" dxfId="1613" priority="1648" operator="containsText" text="минимальная">
      <formula>NOT(ISERROR(SEARCH("минимальная",L1093)))</formula>
    </cfRule>
  </conditionalFormatting>
  <conditionalFormatting sqref="K1009">
    <cfRule type="expression" dxfId="1612" priority="2116">
      <formula>K1009="Отсутствуют входные данные"</formula>
    </cfRule>
    <cfRule type="expression" dxfId="1611" priority="2117">
      <formula>K1009=0</formula>
    </cfRule>
    <cfRule type="expression" dxfId="1610" priority="2118">
      <formula>K1009&gt;0</formula>
    </cfRule>
    <cfRule type="expression" dxfId="1609" priority="2119">
      <formula>K1009&lt;0</formula>
    </cfRule>
  </conditionalFormatting>
  <conditionalFormatting sqref="L1096">
    <cfRule type="containsText" dxfId="1608" priority="1639" operator="containsText" text="высокая">
      <formula>NOT(ISERROR(SEARCH("высокая",L1096)))</formula>
    </cfRule>
    <cfRule type="containsText" dxfId="1607" priority="1640" operator="containsText" text="средняя">
      <formula>NOT(ISERROR(SEARCH("средняя",L1096)))</formula>
    </cfRule>
    <cfRule type="containsText" dxfId="1606" priority="1641" operator="containsText" text="минимальная">
      <formula>NOT(ISERROR(SEARCH("минимальная",L1096)))</formula>
    </cfRule>
  </conditionalFormatting>
  <conditionalFormatting sqref="L1023 L1032">
    <cfRule type="containsText" dxfId="1605" priority="2080" operator="containsText" text="высокая">
      <formula>NOT(ISERROR(SEARCH("высокая",L1023)))</formula>
    </cfRule>
    <cfRule type="containsText" dxfId="1604" priority="2081" operator="containsText" text="средняя">
      <formula>NOT(ISERROR(SEARCH("средняя",L1023)))</formula>
    </cfRule>
    <cfRule type="containsText" dxfId="1603" priority="2082" operator="containsText" text="минимальная">
      <formula>NOT(ISERROR(SEARCH("минимальная",L1023)))</formula>
    </cfRule>
  </conditionalFormatting>
  <conditionalFormatting sqref="K1023">
    <cfRule type="expression" dxfId="1602" priority="2076">
      <formula>K1023="Отсутствуют входные данные"</formula>
    </cfRule>
    <cfRule type="expression" dxfId="1601" priority="2077">
      <formula>K1023=0</formula>
    </cfRule>
    <cfRule type="expression" dxfId="1600" priority="2078">
      <formula>K1023&gt;0</formula>
    </cfRule>
    <cfRule type="expression" dxfId="1599" priority="2079">
      <formula>K1023&lt;0</formula>
    </cfRule>
  </conditionalFormatting>
  <conditionalFormatting sqref="L1026">
    <cfRule type="containsText" dxfId="1598" priority="2070" operator="containsText" text="высокая">
      <formula>NOT(ISERROR(SEARCH("высокая",L1026)))</formula>
    </cfRule>
    <cfRule type="containsText" dxfId="1597" priority="2071" operator="containsText" text="средняя">
      <formula>NOT(ISERROR(SEARCH("средняя",L1026)))</formula>
    </cfRule>
    <cfRule type="containsText" dxfId="1596" priority="2072" operator="containsText" text="минимальная">
      <formula>NOT(ISERROR(SEARCH("минимальная",L1026)))</formula>
    </cfRule>
  </conditionalFormatting>
  <conditionalFormatting sqref="L1035">
    <cfRule type="containsText" dxfId="1595" priority="2064" operator="containsText" text="высокая">
      <formula>NOT(ISERROR(SEARCH("высокая",L1035)))</formula>
    </cfRule>
    <cfRule type="containsText" dxfId="1594" priority="2065" operator="containsText" text="средняя">
      <formula>NOT(ISERROR(SEARCH("средняя",L1035)))</formula>
    </cfRule>
    <cfRule type="containsText" dxfId="1593" priority="2066" operator="containsText" text="минимальная">
      <formula>NOT(ISERROR(SEARCH("минимальная",L1035)))</formula>
    </cfRule>
  </conditionalFormatting>
  <conditionalFormatting sqref="L1028">
    <cfRule type="containsText" dxfId="1592" priority="2061" operator="containsText" text="высокая">
      <formula>NOT(ISERROR(SEARCH("высокая",L1028)))</formula>
    </cfRule>
    <cfRule type="containsText" dxfId="1591" priority="2062" operator="containsText" text="средняя">
      <formula>NOT(ISERROR(SEARCH("средняя",L1028)))</formula>
    </cfRule>
    <cfRule type="containsText" dxfId="1590" priority="2063" operator="containsText" text="минимальная">
      <formula>NOT(ISERROR(SEARCH("минимальная",L1028)))</formula>
    </cfRule>
  </conditionalFormatting>
  <conditionalFormatting sqref="L1110">
    <cfRule type="containsText" dxfId="1589" priority="1599" operator="containsText" text="высокая">
      <formula>NOT(ISERROR(SEARCH("высокая",L1110)))</formula>
    </cfRule>
    <cfRule type="containsText" dxfId="1588" priority="1600" operator="containsText" text="средняя">
      <formula>NOT(ISERROR(SEARCH("средняя",L1110)))</formula>
    </cfRule>
    <cfRule type="containsText" dxfId="1587" priority="1601" operator="containsText" text="минимальная">
      <formula>NOT(ISERROR(SEARCH("минимальная",L1110)))</formula>
    </cfRule>
  </conditionalFormatting>
  <conditionalFormatting sqref="L1027">
    <cfRule type="containsText" dxfId="1586" priority="2046" operator="containsText" text="высокая">
      <formula>NOT(ISERROR(SEARCH("высокая",L1027)))</formula>
    </cfRule>
    <cfRule type="containsText" dxfId="1585" priority="2047" operator="containsText" text="средняя">
      <formula>NOT(ISERROR(SEARCH("средняя",L1027)))</formula>
    </cfRule>
    <cfRule type="containsText" dxfId="1584" priority="2048" operator="containsText" text="минимальная">
      <formula>NOT(ISERROR(SEARCH("минимальная",L1027)))</formula>
    </cfRule>
  </conditionalFormatting>
  <conditionalFormatting sqref="L776">
    <cfRule type="containsText" dxfId="1583" priority="2022" stopIfTrue="1" operator="containsText" text="высокая">
      <formula>NOT(ISERROR(SEARCH("высокая",L776)))</formula>
    </cfRule>
    <cfRule type="containsText" dxfId="1582" priority="2023" stopIfTrue="1" operator="containsText" text="средняя">
      <formula>NOT(ISERROR(SEARCH("средняя",L776)))</formula>
    </cfRule>
    <cfRule type="containsText" dxfId="1581" priority="2024" stopIfTrue="1" operator="containsText" text="минимальная">
      <formula>NOT(ISERROR(SEARCH("минимальная",L776)))</formula>
    </cfRule>
  </conditionalFormatting>
  <conditionalFormatting sqref="L785">
    <cfRule type="containsText" dxfId="1580" priority="2016" stopIfTrue="1" operator="containsText" text="высокая">
      <formula>NOT(ISERROR(SEARCH("высокая",L785)))</formula>
    </cfRule>
    <cfRule type="containsText" dxfId="1579" priority="2017" stopIfTrue="1" operator="containsText" text="средняя">
      <formula>NOT(ISERROR(SEARCH("средняя",L785)))</formula>
    </cfRule>
    <cfRule type="containsText" dxfId="1578" priority="2018" stopIfTrue="1" operator="containsText" text="минимальная">
      <formula>NOT(ISERROR(SEARCH("минимальная",L785)))</formula>
    </cfRule>
  </conditionalFormatting>
  <conditionalFormatting sqref="L783">
    <cfRule type="containsText" dxfId="1577" priority="2010" operator="containsText" text="высокая">
      <formula>NOT(ISERROR(SEARCH("высокая",L783)))</formula>
    </cfRule>
    <cfRule type="containsText" dxfId="1576" priority="2011" operator="containsText" text="средняя">
      <formula>NOT(ISERROR(SEARCH("средняя",L783)))</formula>
    </cfRule>
    <cfRule type="containsText" dxfId="1575" priority="2012" operator="containsText" text="минимальная">
      <formula>NOT(ISERROR(SEARCH("минимальная",L783)))</formula>
    </cfRule>
  </conditionalFormatting>
  <conditionalFormatting sqref="L860">
    <cfRule type="containsText" dxfId="1574" priority="1965" stopIfTrue="1" operator="containsText" text="высокая">
      <formula>NOT(ISERROR(SEARCH("высокая",L860)))</formula>
    </cfRule>
    <cfRule type="containsText" dxfId="1573" priority="1966" stopIfTrue="1" operator="containsText" text="средняя">
      <formula>NOT(ISERROR(SEARCH("средняя",L860)))</formula>
    </cfRule>
    <cfRule type="containsText" dxfId="1572" priority="1967" stopIfTrue="1" operator="containsText" text="минимальная">
      <formula>NOT(ISERROR(SEARCH("минимальная",L860)))</formula>
    </cfRule>
  </conditionalFormatting>
  <conditionalFormatting sqref="L862">
    <cfRule type="containsText" dxfId="1571" priority="1962" stopIfTrue="1" operator="containsText" text="высокая">
      <formula>NOT(ISERROR(SEARCH("высокая",L862)))</formula>
    </cfRule>
    <cfRule type="containsText" dxfId="1570" priority="1963" stopIfTrue="1" operator="containsText" text="средняя">
      <formula>NOT(ISERROR(SEARCH("средняя",L862)))</formula>
    </cfRule>
    <cfRule type="containsText" dxfId="1569" priority="1964" stopIfTrue="1" operator="containsText" text="минимальная">
      <formula>NOT(ISERROR(SEARCH("минимальная",L862)))</formula>
    </cfRule>
  </conditionalFormatting>
  <conditionalFormatting sqref="L871">
    <cfRule type="containsText" dxfId="1568" priority="1956" stopIfTrue="1" operator="containsText" text="высокая">
      <formula>NOT(ISERROR(SEARCH("высокая",L871)))</formula>
    </cfRule>
    <cfRule type="containsText" dxfId="1567" priority="1957" stopIfTrue="1" operator="containsText" text="средняя">
      <formula>NOT(ISERROR(SEARCH("средняя",L871)))</formula>
    </cfRule>
    <cfRule type="containsText" dxfId="1566" priority="1958" stopIfTrue="1" operator="containsText" text="минимальная">
      <formula>NOT(ISERROR(SEARCH("минимальная",L871)))</formula>
    </cfRule>
  </conditionalFormatting>
  <conditionalFormatting sqref="L876">
    <cfRule type="containsText" dxfId="1565" priority="1950" stopIfTrue="1" operator="containsText" text="высокая">
      <formula>NOT(ISERROR(SEARCH("высокая",L876)))</formula>
    </cfRule>
    <cfRule type="containsText" dxfId="1564" priority="1951" stopIfTrue="1" operator="containsText" text="средняя">
      <formula>NOT(ISERROR(SEARCH("средняя",L876)))</formula>
    </cfRule>
    <cfRule type="containsText" dxfId="1563" priority="1952" stopIfTrue="1" operator="containsText" text="минимальная">
      <formula>NOT(ISERROR(SEARCH("минимальная",L876)))</formula>
    </cfRule>
  </conditionalFormatting>
  <conditionalFormatting sqref="L877">
    <cfRule type="containsText" dxfId="1562" priority="1947" stopIfTrue="1" operator="containsText" text="высокая">
      <formula>NOT(ISERROR(SEARCH("высокая",L877)))</formula>
    </cfRule>
    <cfRule type="containsText" dxfId="1561" priority="1948" stopIfTrue="1" operator="containsText" text="средняя">
      <formula>NOT(ISERROR(SEARCH("средняя",L877)))</formula>
    </cfRule>
    <cfRule type="containsText" dxfId="1560" priority="1949" stopIfTrue="1" operator="containsText" text="минимальная">
      <formula>NOT(ISERROR(SEARCH("минимальная",L877)))</formula>
    </cfRule>
  </conditionalFormatting>
  <conditionalFormatting sqref="L878">
    <cfRule type="containsText" dxfId="1559" priority="1944" stopIfTrue="1" operator="containsText" text="высокая">
      <formula>NOT(ISERROR(SEARCH("высокая",L878)))</formula>
    </cfRule>
    <cfRule type="containsText" dxfId="1558" priority="1945" stopIfTrue="1" operator="containsText" text="средняя">
      <formula>NOT(ISERROR(SEARCH("средняя",L878)))</formula>
    </cfRule>
    <cfRule type="containsText" dxfId="1557" priority="1946" stopIfTrue="1" operator="containsText" text="минимальная">
      <formula>NOT(ISERROR(SEARCH("минимальная",L878)))</formula>
    </cfRule>
  </conditionalFormatting>
  <conditionalFormatting sqref="L880">
    <cfRule type="containsText" dxfId="1556" priority="1938" stopIfTrue="1" operator="containsText" text="высокая">
      <formula>NOT(ISERROR(SEARCH("высокая",L880)))</formula>
    </cfRule>
    <cfRule type="containsText" dxfId="1555" priority="1939" stopIfTrue="1" operator="containsText" text="средняя">
      <formula>NOT(ISERROR(SEARCH("средняя",L880)))</formula>
    </cfRule>
    <cfRule type="containsText" dxfId="1554" priority="1940" stopIfTrue="1" operator="containsText" text="минимальная">
      <formula>NOT(ISERROR(SEARCH("минимальная",L880)))</formula>
    </cfRule>
  </conditionalFormatting>
  <conditionalFormatting sqref="L883">
    <cfRule type="containsText" dxfId="1553" priority="1935" stopIfTrue="1" operator="containsText" text="высокая">
      <formula>NOT(ISERROR(SEARCH("высокая",L883)))</formula>
    </cfRule>
    <cfRule type="containsText" dxfId="1552" priority="1936" stopIfTrue="1" operator="containsText" text="средняя">
      <formula>NOT(ISERROR(SEARCH("средняя",L883)))</formula>
    </cfRule>
    <cfRule type="containsText" dxfId="1551" priority="1937" stopIfTrue="1" operator="containsText" text="минимальная">
      <formula>NOT(ISERROR(SEARCH("минимальная",L883)))</formula>
    </cfRule>
  </conditionalFormatting>
  <conditionalFormatting sqref="L913">
    <cfRule type="containsText" dxfId="1550" priority="1929" stopIfTrue="1" operator="containsText" text="высокая">
      <formula>NOT(ISERROR(SEARCH("высокая",L913)))</formula>
    </cfRule>
    <cfRule type="containsText" dxfId="1549" priority="1930" stopIfTrue="1" operator="containsText" text="средняя">
      <formula>NOT(ISERROR(SEARCH("средняя",L913)))</formula>
    </cfRule>
    <cfRule type="containsText" dxfId="1548" priority="1931" stopIfTrue="1" operator="containsText" text="минимальная">
      <formula>NOT(ISERROR(SEARCH("минимальная",L913)))</formula>
    </cfRule>
  </conditionalFormatting>
  <conditionalFormatting sqref="L916">
    <cfRule type="containsText" dxfId="1547" priority="1926" stopIfTrue="1" operator="containsText" text="высокая">
      <formula>NOT(ISERROR(SEARCH("высокая",L916)))</formula>
    </cfRule>
    <cfRule type="containsText" dxfId="1546" priority="1927" stopIfTrue="1" operator="containsText" text="средняя">
      <formula>NOT(ISERROR(SEARCH("средняя",L916)))</formula>
    </cfRule>
    <cfRule type="containsText" dxfId="1545" priority="1928" stopIfTrue="1" operator="containsText" text="минимальная">
      <formula>NOT(ISERROR(SEARCH("минимальная",L916)))</formula>
    </cfRule>
  </conditionalFormatting>
  <conditionalFormatting sqref="L918:L919">
    <cfRule type="containsText" dxfId="1544" priority="1923" stopIfTrue="1" operator="containsText" text="высокая">
      <formula>NOT(ISERROR(SEARCH("высокая",L918)))</formula>
    </cfRule>
    <cfRule type="containsText" dxfId="1543" priority="1924" stopIfTrue="1" operator="containsText" text="средняя">
      <formula>NOT(ISERROR(SEARCH("средняя",L918)))</formula>
    </cfRule>
    <cfRule type="containsText" dxfId="1542" priority="1925" stopIfTrue="1" operator="containsText" text="минимальная">
      <formula>NOT(ISERROR(SEARCH("минимальная",L918)))</formula>
    </cfRule>
  </conditionalFormatting>
  <conditionalFormatting sqref="L920">
    <cfRule type="containsText" dxfId="1541" priority="1920" stopIfTrue="1" operator="containsText" text="высокая">
      <formula>NOT(ISERROR(SEARCH("высокая",L920)))</formula>
    </cfRule>
    <cfRule type="containsText" dxfId="1540" priority="1921" stopIfTrue="1" operator="containsText" text="средняя">
      <formula>NOT(ISERROR(SEARCH("средняя",L920)))</formula>
    </cfRule>
    <cfRule type="containsText" dxfId="1539" priority="1922" stopIfTrue="1" operator="containsText" text="минимальная">
      <formula>NOT(ISERROR(SEARCH("минимальная",L920)))</formula>
    </cfRule>
  </conditionalFormatting>
  <conditionalFormatting sqref="L924:L925">
    <cfRule type="containsText" dxfId="1538" priority="1914" stopIfTrue="1" operator="containsText" text="высокая">
      <formula>NOT(ISERROR(SEARCH("высокая",L924)))</formula>
    </cfRule>
    <cfRule type="containsText" dxfId="1537" priority="1915" stopIfTrue="1" operator="containsText" text="средняя">
      <formula>NOT(ISERROR(SEARCH("средняя",L924)))</formula>
    </cfRule>
    <cfRule type="containsText" dxfId="1536" priority="1916" stopIfTrue="1" operator="containsText" text="минимальная">
      <formula>NOT(ISERROR(SEARCH("минимальная",L924)))</formula>
    </cfRule>
  </conditionalFormatting>
  <conditionalFormatting sqref="L923">
    <cfRule type="containsText" dxfId="1535" priority="1911" operator="containsText" text="высокая">
      <formula>NOT(ISERROR(SEARCH("высокая",L923)))</formula>
    </cfRule>
    <cfRule type="containsText" dxfId="1534" priority="1912" operator="containsText" text="средняя">
      <formula>NOT(ISERROR(SEARCH("средняя",L923)))</formula>
    </cfRule>
    <cfRule type="containsText" dxfId="1533" priority="1913" operator="containsText" text="минимальная">
      <formula>NOT(ISERROR(SEARCH("минимальная",L923)))</formula>
    </cfRule>
  </conditionalFormatting>
  <conditionalFormatting sqref="L944">
    <cfRule type="containsText" dxfId="1532" priority="1908" stopIfTrue="1" operator="containsText" text="высокая">
      <formula>NOT(ISERROR(SEARCH("высокая",L944)))</formula>
    </cfRule>
    <cfRule type="containsText" dxfId="1531" priority="1909" stopIfTrue="1" operator="containsText" text="средняя">
      <formula>NOT(ISERROR(SEARCH("средняя",L944)))</formula>
    </cfRule>
    <cfRule type="containsText" dxfId="1530" priority="1910" stopIfTrue="1" operator="containsText" text="минимальная">
      <formula>NOT(ISERROR(SEARCH("минимальная",L944)))</formula>
    </cfRule>
  </conditionalFormatting>
  <conditionalFormatting sqref="L946:L947">
    <cfRule type="containsText" dxfId="1529" priority="1905" stopIfTrue="1" operator="containsText" text="высокая">
      <formula>NOT(ISERROR(SEARCH("высокая",L946)))</formula>
    </cfRule>
    <cfRule type="containsText" dxfId="1528" priority="1906" stopIfTrue="1" operator="containsText" text="средняя">
      <formula>NOT(ISERROR(SEARCH("средняя",L946)))</formula>
    </cfRule>
    <cfRule type="containsText" dxfId="1527" priority="1907" stopIfTrue="1" operator="containsText" text="минимальная">
      <formula>NOT(ISERROR(SEARCH("минимальная",L946)))</formula>
    </cfRule>
  </conditionalFormatting>
  <conditionalFormatting sqref="L953">
    <cfRule type="containsText" dxfId="1526" priority="1902" stopIfTrue="1" operator="containsText" text="высокая">
      <formula>NOT(ISERROR(SEARCH("высокая",L953)))</formula>
    </cfRule>
    <cfRule type="containsText" dxfId="1525" priority="1903" stopIfTrue="1" operator="containsText" text="средняя">
      <formula>NOT(ISERROR(SEARCH("средняя",L953)))</formula>
    </cfRule>
    <cfRule type="containsText" dxfId="1524" priority="1904" stopIfTrue="1" operator="containsText" text="минимальная">
      <formula>NOT(ISERROR(SEARCH("минимальная",L953)))</formula>
    </cfRule>
  </conditionalFormatting>
  <conditionalFormatting sqref="L941">
    <cfRule type="containsText" dxfId="1523" priority="1899" stopIfTrue="1" operator="containsText" text="высокая">
      <formula>NOT(ISERROR(SEARCH("высокая",L941)))</formula>
    </cfRule>
    <cfRule type="containsText" dxfId="1522" priority="1900" stopIfTrue="1" operator="containsText" text="средняя">
      <formula>NOT(ISERROR(SEARCH("средняя",L941)))</formula>
    </cfRule>
    <cfRule type="containsText" dxfId="1521" priority="1901" stopIfTrue="1" operator="containsText" text="минимальная">
      <formula>NOT(ISERROR(SEARCH("минимальная",L941)))</formula>
    </cfRule>
  </conditionalFormatting>
  <conditionalFormatting sqref="L956 L960:L961">
    <cfRule type="containsText" dxfId="1520" priority="1896" stopIfTrue="1" operator="containsText" text="высокая">
      <formula>NOT(ISERROR(SEARCH("высокая",L956)))</formula>
    </cfRule>
    <cfRule type="containsText" dxfId="1519" priority="1897" stopIfTrue="1" operator="containsText" text="средняя">
      <formula>NOT(ISERROR(SEARCH("средняя",L956)))</formula>
    </cfRule>
    <cfRule type="containsText" dxfId="1518" priority="1898" stopIfTrue="1" operator="containsText" text="минимальная">
      <formula>NOT(ISERROR(SEARCH("минимальная",L956)))</formula>
    </cfRule>
  </conditionalFormatting>
  <conditionalFormatting sqref="L967 L965">
    <cfRule type="containsText" dxfId="1517" priority="1890" stopIfTrue="1" operator="containsText" text="высокая">
      <formula>NOT(ISERROR(SEARCH("высокая",L965)))</formula>
    </cfRule>
    <cfRule type="containsText" dxfId="1516" priority="1891" stopIfTrue="1" operator="containsText" text="средняя">
      <formula>NOT(ISERROR(SEARCH("средняя",L965)))</formula>
    </cfRule>
    <cfRule type="containsText" dxfId="1515" priority="1892" stopIfTrue="1" operator="containsText" text="минимальная">
      <formula>NOT(ISERROR(SEARCH("минимальная",L965)))</formula>
    </cfRule>
  </conditionalFormatting>
  <conditionalFormatting sqref="L970">
    <cfRule type="containsText" dxfId="1514" priority="1887" stopIfTrue="1" operator="containsText" text="высокая">
      <formula>NOT(ISERROR(SEARCH("высокая",L970)))</formula>
    </cfRule>
    <cfRule type="containsText" dxfId="1513" priority="1888" stopIfTrue="1" operator="containsText" text="средняя">
      <formula>NOT(ISERROR(SEARCH("средняя",L970)))</formula>
    </cfRule>
    <cfRule type="containsText" dxfId="1512" priority="1889" stopIfTrue="1" operator="containsText" text="минимальная">
      <formula>NOT(ISERROR(SEARCH("минимальная",L970)))</formula>
    </cfRule>
  </conditionalFormatting>
  <conditionalFormatting sqref="L974:L975">
    <cfRule type="containsText" dxfId="1511" priority="1884" stopIfTrue="1" operator="containsText" text="высокая">
      <formula>NOT(ISERROR(SEARCH("высокая",L974)))</formula>
    </cfRule>
    <cfRule type="containsText" dxfId="1510" priority="1885" stopIfTrue="1" operator="containsText" text="средняя">
      <formula>NOT(ISERROR(SEARCH("средняя",L974)))</formula>
    </cfRule>
    <cfRule type="containsText" dxfId="1509" priority="1886" stopIfTrue="1" operator="containsText" text="минимальная">
      <formula>NOT(ISERROR(SEARCH("минимальная",L974)))</formula>
    </cfRule>
  </conditionalFormatting>
  <conditionalFormatting sqref="L976">
    <cfRule type="containsText" dxfId="1508" priority="1881" stopIfTrue="1" operator="containsText" text="высокая">
      <formula>NOT(ISERROR(SEARCH("высокая",L976)))</formula>
    </cfRule>
    <cfRule type="containsText" dxfId="1507" priority="1882" stopIfTrue="1" operator="containsText" text="средняя">
      <formula>NOT(ISERROR(SEARCH("средняя",L976)))</formula>
    </cfRule>
    <cfRule type="containsText" dxfId="1506" priority="1883" stopIfTrue="1" operator="containsText" text="минимальная">
      <formula>NOT(ISERROR(SEARCH("минимальная",L976)))</formula>
    </cfRule>
  </conditionalFormatting>
  <conditionalFormatting sqref="L987:L989">
    <cfRule type="containsText" dxfId="1505" priority="1872" stopIfTrue="1" operator="containsText" text="высокая">
      <formula>NOT(ISERROR(SEARCH("высокая",L987)))</formula>
    </cfRule>
    <cfRule type="containsText" dxfId="1504" priority="1873" stopIfTrue="1" operator="containsText" text="средняя">
      <formula>NOT(ISERROR(SEARCH("средняя",L987)))</formula>
    </cfRule>
    <cfRule type="containsText" dxfId="1503" priority="1874" stopIfTrue="1" operator="containsText" text="минимальная">
      <formula>NOT(ISERROR(SEARCH("минимальная",L987)))</formula>
    </cfRule>
  </conditionalFormatting>
  <conditionalFormatting sqref="L992">
    <cfRule type="containsText" dxfId="1502" priority="1869" stopIfTrue="1" operator="containsText" text="высокая">
      <formula>NOT(ISERROR(SEARCH("высокая",L992)))</formula>
    </cfRule>
    <cfRule type="containsText" dxfId="1501" priority="1870" stopIfTrue="1" operator="containsText" text="средняя">
      <formula>NOT(ISERROR(SEARCH("средняя",L992)))</formula>
    </cfRule>
    <cfRule type="containsText" dxfId="1500" priority="1871" stopIfTrue="1" operator="containsText" text="минимальная">
      <formula>NOT(ISERROR(SEARCH("минимальная",L992)))</formula>
    </cfRule>
  </conditionalFormatting>
  <conditionalFormatting sqref="L994">
    <cfRule type="containsText" dxfId="1499" priority="1866" stopIfTrue="1" operator="containsText" text="высокая">
      <formula>NOT(ISERROR(SEARCH("высокая",L994)))</formula>
    </cfRule>
    <cfRule type="containsText" dxfId="1498" priority="1867" stopIfTrue="1" operator="containsText" text="средняя">
      <formula>NOT(ISERROR(SEARCH("средняя",L994)))</formula>
    </cfRule>
    <cfRule type="containsText" dxfId="1497" priority="1868" stopIfTrue="1" operator="containsText" text="минимальная">
      <formula>NOT(ISERROR(SEARCH("минимальная",L994)))</formula>
    </cfRule>
  </conditionalFormatting>
  <conditionalFormatting sqref="L999">
    <cfRule type="containsText" dxfId="1496" priority="1860" stopIfTrue="1" operator="containsText" text="высокая">
      <formula>NOT(ISERROR(SEARCH("высокая",L999)))</formula>
    </cfRule>
    <cfRule type="containsText" dxfId="1495" priority="1861" stopIfTrue="1" operator="containsText" text="средняя">
      <formula>NOT(ISERROR(SEARCH("средняя",L999)))</formula>
    </cfRule>
    <cfRule type="containsText" dxfId="1494" priority="1862" stopIfTrue="1" operator="containsText" text="минимальная">
      <formula>NOT(ISERROR(SEARCH("минимальная",L999)))</formula>
    </cfRule>
  </conditionalFormatting>
  <conditionalFormatting sqref="L1003">
    <cfRule type="containsText" dxfId="1493" priority="1857" stopIfTrue="1" operator="containsText" text="высокая">
      <formula>NOT(ISERROR(SEARCH("высокая",L1003)))</formula>
    </cfRule>
    <cfRule type="containsText" dxfId="1492" priority="1858" stopIfTrue="1" operator="containsText" text="средняя">
      <formula>NOT(ISERROR(SEARCH("средняя",L1003)))</formula>
    </cfRule>
    <cfRule type="containsText" dxfId="1491" priority="1859" stopIfTrue="1" operator="containsText" text="минимальная">
      <formula>NOT(ISERROR(SEARCH("минимальная",L1003)))</formula>
    </cfRule>
  </conditionalFormatting>
  <conditionalFormatting sqref="L1005">
    <cfRule type="containsText" dxfId="1490" priority="1851" operator="containsText" text="высокая">
      <formula>NOT(ISERROR(SEARCH("высокая",L1005)))</formula>
    </cfRule>
    <cfRule type="containsText" dxfId="1489" priority="1852" operator="containsText" text="средняя">
      <formula>NOT(ISERROR(SEARCH("средняя",L1005)))</formula>
    </cfRule>
    <cfRule type="containsText" dxfId="1488" priority="1853" operator="containsText" text="минимальная">
      <formula>NOT(ISERROR(SEARCH("минимальная",L1005)))</formula>
    </cfRule>
  </conditionalFormatting>
  <conditionalFormatting sqref="L1007:L1008">
    <cfRule type="containsText" dxfId="1487" priority="1848" stopIfTrue="1" operator="containsText" text="высокая">
      <formula>NOT(ISERROR(SEARCH("высокая",L1007)))</formula>
    </cfRule>
    <cfRule type="containsText" dxfId="1486" priority="1849" stopIfTrue="1" operator="containsText" text="средняя">
      <formula>NOT(ISERROR(SEARCH("средняя",L1007)))</formula>
    </cfRule>
    <cfRule type="containsText" dxfId="1485" priority="1850" stopIfTrue="1" operator="containsText" text="минимальная">
      <formula>NOT(ISERROR(SEARCH("минимальная",L1007)))</formula>
    </cfRule>
  </conditionalFormatting>
  <conditionalFormatting sqref="L1006">
    <cfRule type="containsText" dxfId="1484" priority="1845" operator="containsText" text="высокая">
      <formula>NOT(ISERROR(SEARCH("высокая",L1006)))</formula>
    </cfRule>
    <cfRule type="containsText" dxfId="1483" priority="1846" operator="containsText" text="средняя">
      <formula>NOT(ISERROR(SEARCH("средняя",L1006)))</formula>
    </cfRule>
    <cfRule type="containsText" dxfId="1482" priority="1847" operator="containsText" text="минимальная">
      <formula>NOT(ISERROR(SEARCH("минимальная",L1006)))</formula>
    </cfRule>
  </conditionalFormatting>
  <conditionalFormatting sqref="L1013">
    <cfRule type="containsText" dxfId="1481" priority="1833" stopIfTrue="1" operator="containsText" text="высокая">
      <formula>NOT(ISERROR(SEARCH("высокая",L1013)))</formula>
    </cfRule>
    <cfRule type="containsText" dxfId="1480" priority="1834" stopIfTrue="1" operator="containsText" text="средняя">
      <formula>NOT(ISERROR(SEARCH("средняя",L1013)))</formula>
    </cfRule>
    <cfRule type="containsText" dxfId="1479" priority="1835" stopIfTrue="1" operator="containsText" text="минимальная">
      <formula>NOT(ISERROR(SEARCH("минимальная",L1013)))</formula>
    </cfRule>
  </conditionalFormatting>
  <conditionalFormatting sqref="L1015:L1016">
    <cfRule type="containsText" dxfId="1478" priority="1830" stopIfTrue="1" operator="containsText" text="высокая">
      <formula>NOT(ISERROR(SEARCH("высокая",L1015)))</formula>
    </cfRule>
    <cfRule type="containsText" dxfId="1477" priority="1831" stopIfTrue="1" operator="containsText" text="средняя">
      <formula>NOT(ISERROR(SEARCH("средняя",L1015)))</formula>
    </cfRule>
    <cfRule type="containsText" dxfId="1476" priority="1832" stopIfTrue="1" operator="containsText" text="минимальная">
      <formula>NOT(ISERROR(SEARCH("минимальная",L1015)))</formula>
    </cfRule>
  </conditionalFormatting>
  <conditionalFormatting sqref="L1017">
    <cfRule type="containsText" dxfId="1475" priority="1827" stopIfTrue="1" operator="containsText" text="высокая">
      <formula>NOT(ISERROR(SEARCH("высокая",L1017)))</formula>
    </cfRule>
    <cfRule type="containsText" dxfId="1474" priority="1828" stopIfTrue="1" operator="containsText" text="средняя">
      <formula>NOT(ISERROR(SEARCH("средняя",L1017)))</formula>
    </cfRule>
    <cfRule type="containsText" dxfId="1473" priority="1829" stopIfTrue="1" operator="containsText" text="минимальная">
      <formula>NOT(ISERROR(SEARCH("минимальная",L1017)))</formula>
    </cfRule>
  </conditionalFormatting>
  <conditionalFormatting sqref="L1022">
    <cfRule type="containsText" dxfId="1472" priority="1824" stopIfTrue="1" operator="containsText" text="высокая">
      <formula>NOT(ISERROR(SEARCH("высокая",L1022)))</formula>
    </cfRule>
    <cfRule type="containsText" dxfId="1471" priority="1825" stopIfTrue="1" operator="containsText" text="средняя">
      <formula>NOT(ISERROR(SEARCH("средняя",L1022)))</formula>
    </cfRule>
    <cfRule type="containsText" dxfId="1470" priority="1826" stopIfTrue="1" operator="containsText" text="минимальная">
      <formula>NOT(ISERROR(SEARCH("минимальная",L1022)))</formula>
    </cfRule>
  </conditionalFormatting>
  <conditionalFormatting sqref="L1025">
    <cfRule type="containsText" dxfId="1469" priority="1818" stopIfTrue="1" operator="containsText" text="высокая">
      <formula>NOT(ISERROR(SEARCH("высокая",L1025)))</formula>
    </cfRule>
    <cfRule type="containsText" dxfId="1468" priority="1819" stopIfTrue="1" operator="containsText" text="средняя">
      <formula>NOT(ISERROR(SEARCH("средняя",L1025)))</formula>
    </cfRule>
    <cfRule type="containsText" dxfId="1467" priority="1820" stopIfTrue="1" operator="containsText" text="минимальная">
      <formula>NOT(ISERROR(SEARCH("минимальная",L1025)))</formula>
    </cfRule>
  </conditionalFormatting>
  <conditionalFormatting sqref="L1029:L1030">
    <cfRule type="containsText" dxfId="1466" priority="1815" stopIfTrue="1" operator="containsText" text="высокая">
      <formula>NOT(ISERROR(SEARCH("высокая",L1029)))</formula>
    </cfRule>
    <cfRule type="containsText" dxfId="1465" priority="1816" stopIfTrue="1" operator="containsText" text="средняя">
      <formula>NOT(ISERROR(SEARCH("средняя",L1029)))</formula>
    </cfRule>
    <cfRule type="containsText" dxfId="1464" priority="1817" stopIfTrue="1" operator="containsText" text="минимальная">
      <formula>NOT(ISERROR(SEARCH("минимальная",L1029)))</formula>
    </cfRule>
  </conditionalFormatting>
  <conditionalFormatting sqref="L1036">
    <cfRule type="containsText" dxfId="1463" priority="1809" stopIfTrue="1" operator="containsText" text="высокая">
      <formula>NOT(ISERROR(SEARCH("высокая",L1036)))</formula>
    </cfRule>
    <cfRule type="containsText" dxfId="1462" priority="1810" stopIfTrue="1" operator="containsText" text="средняя">
      <formula>NOT(ISERROR(SEARCH("средняя",L1036)))</formula>
    </cfRule>
    <cfRule type="containsText" dxfId="1461" priority="1811" stopIfTrue="1" operator="containsText" text="минимальная">
      <formula>NOT(ISERROR(SEARCH("минимальная",L1036)))</formula>
    </cfRule>
  </conditionalFormatting>
  <conditionalFormatting sqref="L1129">
    <cfRule type="containsText" dxfId="1460" priority="1362" stopIfTrue="1" operator="containsText" text="высокая">
      <formula>NOT(ISERROR(SEARCH("высокая",L1129)))</formula>
    </cfRule>
    <cfRule type="containsText" dxfId="1459" priority="1363" stopIfTrue="1" operator="containsText" text="средняя">
      <formula>NOT(ISERROR(SEARCH("средняя",L1129)))</formula>
    </cfRule>
    <cfRule type="containsText" dxfId="1458" priority="1364" stopIfTrue="1" operator="containsText" text="минимальная">
      <formula>NOT(ISERROR(SEARCH("минимальная",L1129)))</formula>
    </cfRule>
  </conditionalFormatting>
  <conditionalFormatting sqref="L1037 L1046">
    <cfRule type="containsText" dxfId="1457" priority="1806" operator="containsText" text="высокая">
      <formula>NOT(ISERROR(SEARCH("высокая",L1037)))</formula>
    </cfRule>
    <cfRule type="containsText" dxfId="1456" priority="1807" operator="containsText" text="средняя">
      <formula>NOT(ISERROR(SEARCH("средняя",L1037)))</formula>
    </cfRule>
    <cfRule type="containsText" dxfId="1455" priority="1808" operator="containsText" text="минимальная">
      <formula>NOT(ISERROR(SEARCH("минимальная",L1037)))</formula>
    </cfRule>
  </conditionalFormatting>
  <conditionalFormatting sqref="K1037">
    <cfRule type="expression" dxfId="1454" priority="1802">
      <formula>K1037="Отсутствуют входные данные"</formula>
    </cfRule>
    <cfRule type="expression" dxfId="1453" priority="1803">
      <formula>K1037=0</formula>
    </cfRule>
    <cfRule type="expression" dxfId="1452" priority="1804">
      <formula>K1037&gt;0</formula>
    </cfRule>
    <cfRule type="expression" dxfId="1451" priority="1805">
      <formula>K1037&lt;0</formula>
    </cfRule>
  </conditionalFormatting>
  <conditionalFormatting sqref="L1042">
    <cfRule type="containsText" dxfId="1450" priority="1793" operator="containsText" text="высокая">
      <formula>NOT(ISERROR(SEARCH("высокая",L1042)))</formula>
    </cfRule>
    <cfRule type="containsText" dxfId="1449" priority="1794" operator="containsText" text="средняя">
      <formula>NOT(ISERROR(SEARCH("средняя",L1042)))</formula>
    </cfRule>
    <cfRule type="containsText" dxfId="1448" priority="1795" operator="containsText" text="минимальная">
      <formula>NOT(ISERROR(SEARCH("минимальная",L1042)))</formula>
    </cfRule>
  </conditionalFormatting>
  <conditionalFormatting sqref="L1039">
    <cfRule type="containsText" dxfId="1447" priority="1778" stopIfTrue="1" operator="containsText" text="высокая">
      <formula>NOT(ISERROR(SEARCH("высокая",L1039)))</formula>
    </cfRule>
    <cfRule type="containsText" dxfId="1446" priority="1779" stopIfTrue="1" operator="containsText" text="средняя">
      <formula>NOT(ISERROR(SEARCH("средняя",L1039)))</formula>
    </cfRule>
    <cfRule type="containsText" dxfId="1445" priority="1780" stopIfTrue="1" operator="containsText" text="минимальная">
      <formula>NOT(ISERROR(SEARCH("минимальная",L1039)))</formula>
    </cfRule>
  </conditionalFormatting>
  <conditionalFormatting sqref="L1043:L1044">
    <cfRule type="containsText" dxfId="1444" priority="1775" stopIfTrue="1" operator="containsText" text="высокая">
      <formula>NOT(ISERROR(SEARCH("высокая",L1043)))</formula>
    </cfRule>
    <cfRule type="containsText" dxfId="1443" priority="1776" stopIfTrue="1" operator="containsText" text="средняя">
      <formula>NOT(ISERROR(SEARCH("средняя",L1043)))</formula>
    </cfRule>
    <cfRule type="containsText" dxfId="1442" priority="1777" stopIfTrue="1" operator="containsText" text="минимальная">
      <formula>NOT(ISERROR(SEARCH("минимальная",L1043)))</formula>
    </cfRule>
  </conditionalFormatting>
  <conditionalFormatting sqref="L1050">
    <cfRule type="containsText" dxfId="1441" priority="1769" stopIfTrue="1" operator="containsText" text="высокая">
      <formula>NOT(ISERROR(SEARCH("высокая",L1050)))</formula>
    </cfRule>
    <cfRule type="containsText" dxfId="1440" priority="1770" stopIfTrue="1" operator="containsText" text="средняя">
      <formula>NOT(ISERROR(SEARCH("средняя",L1050)))</formula>
    </cfRule>
    <cfRule type="containsText" dxfId="1439" priority="1771" stopIfTrue="1" operator="containsText" text="минимальная">
      <formula>NOT(ISERROR(SEARCH("минимальная",L1050)))</formula>
    </cfRule>
  </conditionalFormatting>
  <conditionalFormatting sqref="L1060">
    <cfRule type="containsText" dxfId="1438" priority="1766" operator="containsText" text="высокая">
      <formula>NOT(ISERROR(SEARCH("высокая",L1060)))</formula>
    </cfRule>
    <cfRule type="containsText" dxfId="1437" priority="1767" operator="containsText" text="средняя">
      <formula>NOT(ISERROR(SEARCH("средняя",L1060)))</formula>
    </cfRule>
    <cfRule type="containsText" dxfId="1436" priority="1768" operator="containsText" text="минимальная">
      <formula>NOT(ISERROR(SEARCH("минимальная",L1060)))</formula>
    </cfRule>
  </conditionalFormatting>
  <conditionalFormatting sqref="K1051">
    <cfRule type="expression" dxfId="1435" priority="1762">
      <formula>K1051="Отсутствуют входные данные"</formula>
    </cfRule>
    <cfRule type="expression" dxfId="1434" priority="1763">
      <formula>K1051=0</formula>
    </cfRule>
    <cfRule type="expression" dxfId="1433" priority="1764">
      <formula>K1051&gt;0</formula>
    </cfRule>
    <cfRule type="expression" dxfId="1432" priority="1765">
      <formula>K1051&lt;0</formula>
    </cfRule>
  </conditionalFormatting>
  <conditionalFormatting sqref="L1054">
    <cfRule type="containsText" dxfId="1431" priority="1759" operator="containsText" text="высокая">
      <formula>NOT(ISERROR(SEARCH("высокая",L1054)))</formula>
    </cfRule>
    <cfRule type="containsText" dxfId="1430" priority="1760" operator="containsText" text="средняя">
      <formula>NOT(ISERROR(SEARCH("средняя",L1054)))</formula>
    </cfRule>
    <cfRule type="containsText" dxfId="1429" priority="1761" operator="containsText" text="минимальная">
      <formula>NOT(ISERROR(SEARCH("минимальная",L1054)))</formula>
    </cfRule>
  </conditionalFormatting>
  <conditionalFormatting sqref="L1056">
    <cfRule type="containsText" dxfId="1428" priority="1753" operator="containsText" text="высокая">
      <formula>NOT(ISERROR(SEARCH("высокая",L1056)))</formula>
    </cfRule>
    <cfRule type="containsText" dxfId="1427" priority="1754" operator="containsText" text="средняя">
      <formula>NOT(ISERROR(SEARCH("средняя",L1056)))</formula>
    </cfRule>
    <cfRule type="containsText" dxfId="1426" priority="1755" operator="containsText" text="минимальная">
      <formula>NOT(ISERROR(SEARCH("минимальная",L1056)))</formula>
    </cfRule>
  </conditionalFormatting>
  <conditionalFormatting sqref="L1052">
    <cfRule type="containsText" dxfId="1425" priority="1750" operator="containsText" text="высокая">
      <formula>NOT(ISERROR(SEARCH("высокая",L1052)))</formula>
    </cfRule>
    <cfRule type="containsText" dxfId="1424" priority="1751" operator="containsText" text="средняя">
      <formula>NOT(ISERROR(SEARCH("средняя",L1052)))</formula>
    </cfRule>
    <cfRule type="containsText" dxfId="1423" priority="1752" operator="containsText" text="минимальная">
      <formula>NOT(ISERROR(SEARCH("минимальная",L1052)))</formula>
    </cfRule>
  </conditionalFormatting>
  <conditionalFormatting sqref="L1052">
    <cfRule type="containsText" dxfId="1422" priority="1738" stopIfTrue="1" operator="containsText" text="высокая">
      <formula>NOT(ISERROR(SEARCH("высокая",L1052)))</formula>
    </cfRule>
    <cfRule type="containsText" dxfId="1421" priority="1739" stopIfTrue="1" operator="containsText" text="средняя">
      <formula>NOT(ISERROR(SEARCH("средняя",L1052)))</formula>
    </cfRule>
    <cfRule type="containsText" dxfId="1420" priority="1740" stopIfTrue="1" operator="containsText" text="минимальная">
      <formula>NOT(ISERROR(SEARCH("минимальная",L1052)))</formula>
    </cfRule>
  </conditionalFormatting>
  <conditionalFormatting sqref="L1057:L1058">
    <cfRule type="containsText" dxfId="1419" priority="1735" stopIfTrue="1" operator="containsText" text="высокая">
      <formula>NOT(ISERROR(SEARCH("высокая",L1057)))</formula>
    </cfRule>
    <cfRule type="containsText" dxfId="1418" priority="1736" stopIfTrue="1" operator="containsText" text="средняя">
      <formula>NOT(ISERROR(SEARCH("средняя",L1057)))</formula>
    </cfRule>
    <cfRule type="containsText" dxfId="1417" priority="1737" stopIfTrue="1" operator="containsText" text="минимальная">
      <formula>NOT(ISERROR(SEARCH("минимальная",L1057)))</formula>
    </cfRule>
  </conditionalFormatting>
  <conditionalFormatting sqref="L1064">
    <cfRule type="containsText" dxfId="1416" priority="1729" stopIfTrue="1" operator="containsText" text="высокая">
      <formula>NOT(ISERROR(SEARCH("высокая",L1064)))</formula>
    </cfRule>
    <cfRule type="containsText" dxfId="1415" priority="1730" stopIfTrue="1" operator="containsText" text="средняя">
      <formula>NOT(ISERROR(SEARCH("средняя",L1064)))</formula>
    </cfRule>
    <cfRule type="containsText" dxfId="1414" priority="1731" stopIfTrue="1" operator="containsText" text="минимальная">
      <formula>NOT(ISERROR(SEARCH("минимальная",L1064)))</formula>
    </cfRule>
  </conditionalFormatting>
  <conditionalFormatting sqref="L1065 L1074">
    <cfRule type="containsText" dxfId="1413" priority="1726" operator="containsText" text="высокая">
      <formula>NOT(ISERROR(SEARCH("высокая",L1065)))</formula>
    </cfRule>
    <cfRule type="containsText" dxfId="1412" priority="1727" operator="containsText" text="средняя">
      <formula>NOT(ISERROR(SEARCH("средняя",L1065)))</formula>
    </cfRule>
    <cfRule type="containsText" dxfId="1411" priority="1728" operator="containsText" text="минимальная">
      <formula>NOT(ISERROR(SEARCH("минимальная",L1065)))</formula>
    </cfRule>
  </conditionalFormatting>
  <conditionalFormatting sqref="K1065">
    <cfRule type="expression" dxfId="1410" priority="1722">
      <formula>K1065="Отсутствуют входные данные"</formula>
    </cfRule>
    <cfRule type="expression" dxfId="1409" priority="1723">
      <formula>K1065=0</formula>
    </cfRule>
    <cfRule type="expression" dxfId="1408" priority="1724">
      <formula>K1065&gt;0</formula>
    </cfRule>
    <cfRule type="expression" dxfId="1407" priority="1725">
      <formula>K1065&lt;0</formula>
    </cfRule>
  </conditionalFormatting>
  <conditionalFormatting sqref="L1068">
    <cfRule type="containsText" dxfId="1406" priority="1719" operator="containsText" text="высокая">
      <formula>NOT(ISERROR(SEARCH("высокая",L1068)))</formula>
    </cfRule>
    <cfRule type="containsText" dxfId="1405" priority="1720" operator="containsText" text="средняя">
      <formula>NOT(ISERROR(SEARCH("средняя",L1068)))</formula>
    </cfRule>
    <cfRule type="containsText" dxfId="1404" priority="1721" operator="containsText" text="минимальная">
      <formula>NOT(ISERROR(SEARCH("минимальная",L1068)))</formula>
    </cfRule>
  </conditionalFormatting>
  <conditionalFormatting sqref="L1077">
    <cfRule type="containsText" dxfId="1403" priority="1716" operator="containsText" text="высокая">
      <formula>NOT(ISERROR(SEARCH("высокая",L1077)))</formula>
    </cfRule>
    <cfRule type="containsText" dxfId="1402" priority="1717" operator="containsText" text="средняя">
      <formula>NOT(ISERROR(SEARCH("средняя",L1077)))</formula>
    </cfRule>
    <cfRule type="containsText" dxfId="1401" priority="1718" operator="containsText" text="минимальная">
      <formula>NOT(ISERROR(SEARCH("минимальная",L1077)))</formula>
    </cfRule>
  </conditionalFormatting>
  <conditionalFormatting sqref="L1070">
    <cfRule type="containsText" dxfId="1400" priority="1713" operator="containsText" text="высокая">
      <formula>NOT(ISERROR(SEARCH("высокая",L1070)))</formula>
    </cfRule>
    <cfRule type="containsText" dxfId="1399" priority="1714" operator="containsText" text="средняя">
      <formula>NOT(ISERROR(SEARCH("средняя",L1070)))</formula>
    </cfRule>
    <cfRule type="containsText" dxfId="1398" priority="1715" operator="containsText" text="минимальная">
      <formula>NOT(ISERROR(SEARCH("минимальная",L1070)))</formula>
    </cfRule>
  </conditionalFormatting>
  <conditionalFormatting sqref="L1066">
    <cfRule type="containsText" dxfId="1397" priority="1710" operator="containsText" text="высокая">
      <formula>NOT(ISERROR(SEARCH("высокая",L1066)))</formula>
    </cfRule>
    <cfRule type="containsText" dxfId="1396" priority="1711" operator="containsText" text="средняя">
      <formula>NOT(ISERROR(SEARCH("средняя",L1066)))</formula>
    </cfRule>
    <cfRule type="containsText" dxfId="1395" priority="1712" operator="containsText" text="минимальная">
      <formula>NOT(ISERROR(SEARCH("минимальная",L1066)))</formula>
    </cfRule>
  </conditionalFormatting>
  <conditionalFormatting sqref="L1071:L1072">
    <cfRule type="containsText" dxfId="1394" priority="1695" stopIfTrue="1" operator="containsText" text="высокая">
      <formula>NOT(ISERROR(SEARCH("высокая",L1071)))</formula>
    </cfRule>
    <cfRule type="containsText" dxfId="1393" priority="1696" stopIfTrue="1" operator="containsText" text="средняя">
      <formula>NOT(ISERROR(SEARCH("средняя",L1071)))</formula>
    </cfRule>
    <cfRule type="containsText" dxfId="1392" priority="1697" stopIfTrue="1" operator="containsText" text="минимальная">
      <formula>NOT(ISERROR(SEARCH("минимальная",L1071)))</formula>
    </cfRule>
  </conditionalFormatting>
  <conditionalFormatting sqref="L1075">
    <cfRule type="containsText" dxfId="1391" priority="1692" stopIfTrue="1" operator="containsText" text="высокая">
      <formula>NOT(ISERROR(SEARCH("высокая",L1075)))</formula>
    </cfRule>
    <cfRule type="containsText" dxfId="1390" priority="1693" stopIfTrue="1" operator="containsText" text="средняя">
      <formula>NOT(ISERROR(SEARCH("средняя",L1075)))</formula>
    </cfRule>
    <cfRule type="containsText" dxfId="1389" priority="1694" stopIfTrue="1" operator="containsText" text="минимальная">
      <formula>NOT(ISERROR(SEARCH("минимальная",L1075)))</formula>
    </cfRule>
  </conditionalFormatting>
  <conditionalFormatting sqref="L1078">
    <cfRule type="containsText" dxfId="1388" priority="1689" stopIfTrue="1" operator="containsText" text="высокая">
      <formula>NOT(ISERROR(SEARCH("высокая",L1078)))</formula>
    </cfRule>
    <cfRule type="containsText" dxfId="1387" priority="1690" stopIfTrue="1" operator="containsText" text="средняя">
      <formula>NOT(ISERROR(SEARCH("средняя",L1078)))</formula>
    </cfRule>
    <cfRule type="containsText" dxfId="1386" priority="1691" stopIfTrue="1" operator="containsText" text="минимальная">
      <formula>NOT(ISERROR(SEARCH("минимальная",L1078)))</formula>
    </cfRule>
  </conditionalFormatting>
  <conditionalFormatting sqref="L1079">
    <cfRule type="containsText" dxfId="1385" priority="1686" operator="containsText" text="высокая">
      <formula>NOT(ISERROR(SEARCH("высокая",L1079)))</formula>
    </cfRule>
    <cfRule type="containsText" dxfId="1384" priority="1687" operator="containsText" text="средняя">
      <formula>NOT(ISERROR(SEARCH("средняя",L1079)))</formula>
    </cfRule>
    <cfRule type="containsText" dxfId="1383" priority="1688" operator="containsText" text="минимальная">
      <formula>NOT(ISERROR(SEARCH("минимальная",L1079)))</formula>
    </cfRule>
  </conditionalFormatting>
  <conditionalFormatting sqref="K1079">
    <cfRule type="expression" dxfId="1382" priority="1682">
      <formula>K1079="Отсутствуют входные данные"</formula>
    </cfRule>
    <cfRule type="expression" dxfId="1381" priority="1683">
      <formula>K1079=0</formula>
    </cfRule>
    <cfRule type="expression" dxfId="1380" priority="1684">
      <formula>K1079&gt;0</formula>
    </cfRule>
    <cfRule type="expression" dxfId="1379" priority="1685">
      <formula>K1079&lt;0</formula>
    </cfRule>
  </conditionalFormatting>
  <conditionalFormatting sqref="L1082">
    <cfRule type="containsText" dxfId="1378" priority="1679" operator="containsText" text="высокая">
      <formula>NOT(ISERROR(SEARCH("высокая",L1082)))</formula>
    </cfRule>
    <cfRule type="containsText" dxfId="1377" priority="1680" operator="containsText" text="средняя">
      <formula>NOT(ISERROR(SEARCH("средняя",L1082)))</formula>
    </cfRule>
    <cfRule type="containsText" dxfId="1376" priority="1681" operator="containsText" text="минимальная">
      <formula>NOT(ISERROR(SEARCH("минимальная",L1082)))</formula>
    </cfRule>
  </conditionalFormatting>
  <conditionalFormatting sqref="L1085:L1086">
    <cfRule type="containsText" dxfId="1375" priority="1655" stopIfTrue="1" operator="containsText" text="высокая">
      <formula>NOT(ISERROR(SEARCH("высокая",L1085)))</formula>
    </cfRule>
    <cfRule type="containsText" dxfId="1374" priority="1656" stopIfTrue="1" operator="containsText" text="средняя">
      <formula>NOT(ISERROR(SEARCH("средняя",L1085)))</formula>
    </cfRule>
    <cfRule type="containsText" dxfId="1373" priority="1657" stopIfTrue="1" operator="containsText" text="минимальная">
      <formula>NOT(ISERROR(SEARCH("минимальная",L1085)))</formula>
    </cfRule>
  </conditionalFormatting>
  <conditionalFormatting sqref="L1092">
    <cfRule type="containsText" dxfId="1372" priority="1649" stopIfTrue="1" operator="containsText" text="высокая">
      <formula>NOT(ISERROR(SEARCH("высокая",L1092)))</formula>
    </cfRule>
    <cfRule type="containsText" dxfId="1371" priority="1650" stopIfTrue="1" operator="containsText" text="средняя">
      <formula>NOT(ISERROR(SEARCH("средняя",L1092)))</formula>
    </cfRule>
    <cfRule type="containsText" dxfId="1370" priority="1651" stopIfTrue="1" operator="containsText" text="минимальная">
      <formula>NOT(ISERROR(SEARCH("минимальная",L1092)))</formula>
    </cfRule>
  </conditionalFormatting>
  <conditionalFormatting sqref="K1093">
    <cfRule type="expression" dxfId="1369" priority="1642">
      <formula>K1093="Отсутствуют входные данные"</formula>
    </cfRule>
    <cfRule type="expression" dxfId="1368" priority="1643">
      <formula>K1093=0</formula>
    </cfRule>
    <cfRule type="expression" dxfId="1367" priority="1644">
      <formula>K1093&gt;0</formula>
    </cfRule>
    <cfRule type="expression" dxfId="1366" priority="1645">
      <formula>K1093&lt;0</formula>
    </cfRule>
  </conditionalFormatting>
  <conditionalFormatting sqref="L1098">
    <cfRule type="containsText" dxfId="1365" priority="1633" operator="containsText" text="высокая">
      <formula>NOT(ISERROR(SEARCH("высокая",L1098)))</formula>
    </cfRule>
    <cfRule type="containsText" dxfId="1364" priority="1634" operator="containsText" text="средняя">
      <formula>NOT(ISERROR(SEARCH("средняя",L1098)))</formula>
    </cfRule>
    <cfRule type="containsText" dxfId="1363" priority="1635" operator="containsText" text="минимальная">
      <formula>NOT(ISERROR(SEARCH("минимальная",L1098)))</formula>
    </cfRule>
  </conditionalFormatting>
  <conditionalFormatting sqref="L1095">
    <cfRule type="containsText" dxfId="1362" priority="1618" stopIfTrue="1" operator="containsText" text="высокая">
      <formula>NOT(ISERROR(SEARCH("высокая",L1095)))</formula>
    </cfRule>
    <cfRule type="containsText" dxfId="1361" priority="1619" stopIfTrue="1" operator="containsText" text="средняя">
      <formula>NOT(ISERROR(SEARCH("средняя",L1095)))</formula>
    </cfRule>
    <cfRule type="containsText" dxfId="1360" priority="1620" stopIfTrue="1" operator="containsText" text="минимальная">
      <formula>NOT(ISERROR(SEARCH("минимальная",L1095)))</formula>
    </cfRule>
  </conditionalFormatting>
  <conditionalFormatting sqref="L1099:L1100">
    <cfRule type="containsText" dxfId="1359" priority="1615" stopIfTrue="1" operator="containsText" text="высокая">
      <formula>NOT(ISERROR(SEARCH("высокая",L1099)))</formula>
    </cfRule>
    <cfRule type="containsText" dxfId="1358" priority="1616" stopIfTrue="1" operator="containsText" text="средняя">
      <formula>NOT(ISERROR(SEARCH("средняя",L1099)))</formula>
    </cfRule>
    <cfRule type="containsText" dxfId="1357" priority="1617" stopIfTrue="1" operator="containsText" text="минимальная">
      <formula>NOT(ISERROR(SEARCH("минимальная",L1099)))</formula>
    </cfRule>
  </conditionalFormatting>
  <conditionalFormatting sqref="L1103">
    <cfRule type="containsText" dxfId="1356" priority="1612" stopIfTrue="1" operator="containsText" text="высокая">
      <formula>NOT(ISERROR(SEARCH("высокая",L1103)))</formula>
    </cfRule>
    <cfRule type="containsText" dxfId="1355" priority="1613" stopIfTrue="1" operator="containsText" text="средняя">
      <formula>NOT(ISERROR(SEARCH("средняя",L1103)))</formula>
    </cfRule>
    <cfRule type="containsText" dxfId="1354" priority="1614" stopIfTrue="1" operator="containsText" text="минимальная">
      <formula>NOT(ISERROR(SEARCH("минимальная",L1103)))</formula>
    </cfRule>
  </conditionalFormatting>
  <conditionalFormatting sqref="L1106">
    <cfRule type="containsText" dxfId="1353" priority="1609" stopIfTrue="1" operator="containsText" text="высокая">
      <formula>NOT(ISERROR(SEARCH("высокая",L1106)))</formula>
    </cfRule>
    <cfRule type="containsText" dxfId="1352" priority="1610" stopIfTrue="1" operator="containsText" text="средняя">
      <formula>NOT(ISERROR(SEARCH("средняя",L1106)))</formula>
    </cfRule>
    <cfRule type="containsText" dxfId="1351" priority="1611" stopIfTrue="1" operator="containsText" text="минимальная">
      <formula>NOT(ISERROR(SEARCH("минимальная",L1106)))</formula>
    </cfRule>
  </conditionalFormatting>
  <conditionalFormatting sqref="L1107 L1116">
    <cfRule type="containsText" dxfId="1350" priority="1606" operator="containsText" text="высокая">
      <formula>NOT(ISERROR(SEARCH("высокая",L1107)))</formula>
    </cfRule>
    <cfRule type="containsText" dxfId="1349" priority="1607" operator="containsText" text="средняя">
      <formula>NOT(ISERROR(SEARCH("средняя",L1107)))</formula>
    </cfRule>
    <cfRule type="containsText" dxfId="1348" priority="1608" operator="containsText" text="минимальная">
      <formula>NOT(ISERROR(SEARCH("минимальная",L1107)))</formula>
    </cfRule>
  </conditionalFormatting>
  <conditionalFormatting sqref="K1107">
    <cfRule type="expression" dxfId="1347" priority="1602">
      <formula>K1107="Отсутствуют входные данные"</formula>
    </cfRule>
    <cfRule type="expression" dxfId="1346" priority="1603">
      <formula>K1107=0</formula>
    </cfRule>
    <cfRule type="expression" dxfId="1345" priority="1604">
      <formula>K1107&gt;0</formula>
    </cfRule>
    <cfRule type="expression" dxfId="1344" priority="1605">
      <formula>K1107&lt;0</formula>
    </cfRule>
  </conditionalFormatting>
  <conditionalFormatting sqref="L1113:L1114">
    <cfRule type="containsText" dxfId="1343" priority="1575" stopIfTrue="1" operator="containsText" text="высокая">
      <formula>NOT(ISERROR(SEARCH("высокая",L1113)))</formula>
    </cfRule>
    <cfRule type="containsText" dxfId="1342" priority="1576" stopIfTrue="1" operator="containsText" text="средняя">
      <formula>NOT(ISERROR(SEARCH("средняя",L1113)))</formula>
    </cfRule>
    <cfRule type="containsText" dxfId="1341" priority="1577" stopIfTrue="1" operator="containsText" text="минимальная">
      <formula>NOT(ISERROR(SEARCH("минимальная",L1113)))</formula>
    </cfRule>
  </conditionalFormatting>
  <conditionalFormatting sqref="L1133">
    <cfRule type="containsText" dxfId="1336" priority="1529" stopIfTrue="1" operator="containsText" text="высокая">
      <formula>NOT(ISERROR(SEARCH("высокая",L1133)))</formula>
    </cfRule>
    <cfRule type="containsText" dxfId="1335" priority="1530" stopIfTrue="1" operator="containsText" text="средняя">
      <formula>NOT(ISERROR(SEARCH("средняя",L1133)))</formula>
    </cfRule>
    <cfRule type="containsText" dxfId="1334" priority="1531" stopIfTrue="1" operator="containsText" text="минимальная">
      <formula>NOT(ISERROR(SEARCH("минимальная",L1133)))</formula>
    </cfRule>
  </conditionalFormatting>
  <conditionalFormatting sqref="L1130">
    <cfRule type="containsText" dxfId="1333" priority="1532" stopIfTrue="1" operator="containsText" text="высокая">
      <formula>NOT(ISERROR(SEARCH("высокая",L1130)))</formula>
    </cfRule>
    <cfRule type="containsText" dxfId="1332" priority="1533" stopIfTrue="1" operator="containsText" text="средняя">
      <formula>NOT(ISERROR(SEARCH("средняя",L1130)))</formula>
    </cfRule>
    <cfRule type="containsText" dxfId="1331" priority="1534" stopIfTrue="1" operator="containsText" text="минимальная">
      <formula>NOT(ISERROR(SEARCH("минимальная",L1130)))</formula>
    </cfRule>
  </conditionalFormatting>
  <conditionalFormatting sqref="L1045">
    <cfRule type="containsText" dxfId="1330" priority="1446" stopIfTrue="1" operator="containsText" text="высокая">
      <formula>NOT(ISERROR(SEARCH("высокая",L1045)))</formula>
    </cfRule>
    <cfRule type="containsText" dxfId="1329" priority="1447" stopIfTrue="1" operator="containsText" text="средняя">
      <formula>NOT(ISERROR(SEARCH("средняя",L1045)))</formula>
    </cfRule>
    <cfRule type="containsText" dxfId="1328" priority="1448" stopIfTrue="1" operator="containsText" text="минимальная">
      <formula>NOT(ISERROR(SEARCH("минимальная",L1045)))</formula>
    </cfRule>
  </conditionalFormatting>
  <conditionalFormatting sqref="L1055">
    <cfRule type="containsText" dxfId="1327" priority="1437" stopIfTrue="1" operator="containsText" text="высокая">
      <formula>NOT(ISERROR(SEARCH("высокая",L1055)))</formula>
    </cfRule>
    <cfRule type="containsText" dxfId="1326" priority="1438" stopIfTrue="1" operator="containsText" text="средняя">
      <formula>NOT(ISERROR(SEARCH("средняя",L1055)))</formula>
    </cfRule>
    <cfRule type="containsText" dxfId="1325" priority="1439" stopIfTrue="1" operator="containsText" text="минимальная">
      <formula>NOT(ISERROR(SEARCH("минимальная",L1055)))</formula>
    </cfRule>
  </conditionalFormatting>
  <conditionalFormatting sqref="L1059">
    <cfRule type="containsText" dxfId="1324" priority="1434" stopIfTrue="1" operator="containsText" text="высокая">
      <formula>NOT(ISERROR(SEARCH("высокая",L1059)))</formula>
    </cfRule>
    <cfRule type="containsText" dxfId="1323" priority="1435" stopIfTrue="1" operator="containsText" text="средняя">
      <formula>NOT(ISERROR(SEARCH("средняя",L1059)))</formula>
    </cfRule>
    <cfRule type="containsText" dxfId="1322" priority="1436" stopIfTrue="1" operator="containsText" text="минимальная">
      <formula>NOT(ISERROR(SEARCH("минимальная",L1059)))</formula>
    </cfRule>
  </conditionalFormatting>
  <conditionalFormatting sqref="L1063">
    <cfRule type="containsText" dxfId="1321" priority="1431" stopIfTrue="1" operator="containsText" text="высокая">
      <formula>NOT(ISERROR(SEARCH("высокая",L1063)))</formula>
    </cfRule>
    <cfRule type="containsText" dxfId="1320" priority="1432" stopIfTrue="1" operator="containsText" text="средняя">
      <formula>NOT(ISERROR(SEARCH("средняя",L1063)))</formula>
    </cfRule>
    <cfRule type="containsText" dxfId="1319" priority="1433" stopIfTrue="1" operator="containsText" text="минимальная">
      <formula>NOT(ISERROR(SEARCH("минимальная",L1063)))</formula>
    </cfRule>
  </conditionalFormatting>
  <conditionalFormatting sqref="L1073">
    <cfRule type="containsText" dxfId="1318" priority="1422" stopIfTrue="1" operator="containsText" text="высокая">
      <formula>NOT(ISERROR(SEARCH("высокая",L1073)))</formula>
    </cfRule>
    <cfRule type="containsText" dxfId="1317" priority="1423" stopIfTrue="1" operator="containsText" text="средняя">
      <formula>NOT(ISERROR(SEARCH("средняя",L1073)))</formula>
    </cfRule>
    <cfRule type="containsText" dxfId="1316" priority="1424" stopIfTrue="1" operator="containsText" text="минимальная">
      <formula>NOT(ISERROR(SEARCH("минимальная",L1073)))</formula>
    </cfRule>
  </conditionalFormatting>
  <conditionalFormatting sqref="L1076">
    <cfRule type="containsText" dxfId="1315" priority="1419" stopIfTrue="1" operator="containsText" text="высокая">
      <formula>NOT(ISERROR(SEARCH("высокая",L1076)))</formula>
    </cfRule>
    <cfRule type="containsText" dxfId="1314" priority="1420" stopIfTrue="1" operator="containsText" text="средняя">
      <formula>NOT(ISERROR(SEARCH("средняя",L1076)))</formula>
    </cfRule>
    <cfRule type="containsText" dxfId="1313" priority="1421" stopIfTrue="1" operator="containsText" text="минимальная">
      <formula>NOT(ISERROR(SEARCH("минимальная",L1076)))</formula>
    </cfRule>
  </conditionalFormatting>
  <conditionalFormatting sqref="L1084">
    <cfRule type="containsText" dxfId="1312" priority="1410" stopIfTrue="1" operator="containsText" text="высокая">
      <formula>NOT(ISERROR(SEARCH("высокая",L1084)))</formula>
    </cfRule>
    <cfRule type="containsText" dxfId="1311" priority="1411" stopIfTrue="1" operator="containsText" text="средняя">
      <formula>NOT(ISERROR(SEARCH("средняя",L1084)))</formula>
    </cfRule>
    <cfRule type="containsText" dxfId="1310" priority="1412" stopIfTrue="1" operator="containsText" text="минимальная">
      <formula>NOT(ISERROR(SEARCH("минимальная",L1084)))</formula>
    </cfRule>
  </conditionalFormatting>
  <conditionalFormatting sqref="L1087:L1088">
    <cfRule type="containsText" dxfId="1309" priority="1407" stopIfTrue="1" operator="containsText" text="высокая">
      <formula>NOT(ISERROR(SEARCH("высокая",L1087)))</formula>
    </cfRule>
    <cfRule type="containsText" dxfId="1308" priority="1408" stopIfTrue="1" operator="containsText" text="средняя">
      <formula>NOT(ISERROR(SEARCH("средняя",L1087)))</formula>
    </cfRule>
    <cfRule type="containsText" dxfId="1307" priority="1409" stopIfTrue="1" operator="containsText" text="минимальная">
      <formula>NOT(ISERROR(SEARCH("минимальная",L1087)))</formula>
    </cfRule>
  </conditionalFormatting>
  <conditionalFormatting sqref="L1090">
    <cfRule type="containsText" dxfId="1306" priority="1401" operator="containsText" text="высокая">
      <formula>NOT(ISERROR(SEARCH("высокая",L1090)))</formula>
    </cfRule>
    <cfRule type="containsText" dxfId="1305" priority="1402" operator="containsText" text="средняя">
      <formula>NOT(ISERROR(SEARCH("средняя",L1090)))</formula>
    </cfRule>
    <cfRule type="containsText" dxfId="1304" priority="1403" operator="containsText" text="минимальная">
      <formula>NOT(ISERROR(SEARCH("минимальная",L1090)))</formula>
    </cfRule>
  </conditionalFormatting>
  <conditionalFormatting sqref="L1091">
    <cfRule type="containsText" dxfId="1303" priority="1398" stopIfTrue="1" operator="containsText" text="высокая">
      <formula>NOT(ISERROR(SEARCH("высокая",L1091)))</formula>
    </cfRule>
    <cfRule type="containsText" dxfId="1302" priority="1399" stopIfTrue="1" operator="containsText" text="средняя">
      <formula>NOT(ISERROR(SEARCH("средняя",L1091)))</formula>
    </cfRule>
    <cfRule type="containsText" dxfId="1301" priority="1400" stopIfTrue="1" operator="containsText" text="минимальная">
      <formula>NOT(ISERROR(SEARCH("минимальная",L1091)))</formula>
    </cfRule>
  </conditionalFormatting>
  <conditionalFormatting sqref="L1094">
    <cfRule type="containsText" dxfId="1300" priority="1395" stopIfTrue="1" operator="containsText" text="высокая">
      <formula>NOT(ISERROR(SEARCH("высокая",L1094)))</formula>
    </cfRule>
    <cfRule type="containsText" dxfId="1299" priority="1396" stopIfTrue="1" operator="containsText" text="средняя">
      <formula>NOT(ISERROR(SEARCH("средняя",L1094)))</formula>
    </cfRule>
    <cfRule type="containsText" dxfId="1298" priority="1397" stopIfTrue="1" operator="containsText" text="минимальная">
      <formula>NOT(ISERROR(SEARCH("минимальная",L1094)))</formula>
    </cfRule>
  </conditionalFormatting>
  <conditionalFormatting sqref="L1101">
    <cfRule type="containsText" dxfId="1297" priority="1392" stopIfTrue="1" operator="containsText" text="высокая">
      <formula>NOT(ISERROR(SEARCH("высокая",L1101)))</formula>
    </cfRule>
    <cfRule type="containsText" dxfId="1296" priority="1393" stopIfTrue="1" operator="containsText" text="средняя">
      <formula>NOT(ISERROR(SEARCH("средняя",L1101)))</formula>
    </cfRule>
    <cfRule type="containsText" dxfId="1295" priority="1394" stopIfTrue="1" operator="containsText" text="минимальная">
      <formula>NOT(ISERROR(SEARCH("минимальная",L1101)))</formula>
    </cfRule>
  </conditionalFormatting>
  <conditionalFormatting sqref="L1104">
    <cfRule type="containsText" dxfId="1294" priority="1389" stopIfTrue="1" operator="containsText" text="высокая">
      <formula>NOT(ISERROR(SEARCH("высокая",L1104)))</formula>
    </cfRule>
    <cfRule type="containsText" dxfId="1293" priority="1390" stopIfTrue="1" operator="containsText" text="средняя">
      <formula>NOT(ISERROR(SEARCH("средняя",L1104)))</formula>
    </cfRule>
    <cfRule type="containsText" dxfId="1292" priority="1391" stopIfTrue="1" operator="containsText" text="минимальная">
      <formula>NOT(ISERROR(SEARCH("минимальная",L1104)))</formula>
    </cfRule>
  </conditionalFormatting>
  <conditionalFormatting sqref="L1108">
    <cfRule type="containsText" dxfId="1291" priority="1386" stopIfTrue="1" operator="containsText" text="высокая">
      <formula>NOT(ISERROR(SEARCH("высокая",L1108)))</formula>
    </cfRule>
    <cfRule type="containsText" dxfId="1290" priority="1387" stopIfTrue="1" operator="containsText" text="средняя">
      <formula>NOT(ISERROR(SEARCH("средняя",L1108)))</formula>
    </cfRule>
    <cfRule type="containsText" dxfId="1289" priority="1388" stopIfTrue="1" operator="containsText" text="минимальная">
      <formula>NOT(ISERROR(SEARCH("минимальная",L1108)))</formula>
    </cfRule>
  </conditionalFormatting>
  <conditionalFormatting sqref="L1111">
    <cfRule type="containsText" dxfId="1288" priority="1383" stopIfTrue="1" operator="containsText" text="высокая">
      <formula>NOT(ISERROR(SEARCH("высокая",L1111)))</formula>
    </cfRule>
    <cfRule type="containsText" dxfId="1287" priority="1384" stopIfTrue="1" operator="containsText" text="средняя">
      <formula>NOT(ISERROR(SEARCH("средняя",L1111)))</formula>
    </cfRule>
    <cfRule type="containsText" dxfId="1286" priority="1385" stopIfTrue="1" operator="containsText" text="минимальная">
      <formula>NOT(ISERROR(SEARCH("минимальная",L1111)))</formula>
    </cfRule>
  </conditionalFormatting>
  <conditionalFormatting sqref="L1115">
    <cfRule type="containsText" dxfId="1285" priority="1380" stopIfTrue="1" operator="containsText" text="высокая">
      <formula>NOT(ISERROR(SEARCH("высокая",L1115)))</formula>
    </cfRule>
    <cfRule type="containsText" dxfId="1284" priority="1381" stopIfTrue="1" operator="containsText" text="средняя">
      <formula>NOT(ISERROR(SEARCH("средняя",L1115)))</formula>
    </cfRule>
    <cfRule type="containsText" dxfId="1283" priority="1382" stopIfTrue="1" operator="containsText" text="минимальная">
      <formula>NOT(ISERROR(SEARCH("минимальная",L1115)))</formula>
    </cfRule>
  </conditionalFormatting>
  <conditionalFormatting sqref="L424">
    <cfRule type="containsText" dxfId="1282" priority="1359" operator="containsText" text="высокая">
      <formula>NOT(ISERROR(SEARCH("высокая",L424)))</formula>
    </cfRule>
    <cfRule type="containsText" dxfId="1281" priority="1360" operator="containsText" text="средняя">
      <formula>NOT(ISERROR(SEARCH("средняя",L424)))</formula>
    </cfRule>
    <cfRule type="containsText" dxfId="1280" priority="1361" operator="containsText" text="минимальная">
      <formula>NOT(ISERROR(SEARCH("минимальная",L424)))</formula>
    </cfRule>
  </conditionalFormatting>
  <conditionalFormatting sqref="L23">
    <cfRule type="containsText" dxfId="1279" priority="1356" stopIfTrue="1" operator="containsText" text="высокая">
      <formula>NOT(ISERROR(SEARCH("высокая",L23)))</formula>
    </cfRule>
    <cfRule type="containsText" dxfId="1278" priority="1357" stopIfTrue="1" operator="containsText" text="средняя">
      <formula>NOT(ISERROR(SEARCH("средняя",L23)))</formula>
    </cfRule>
    <cfRule type="containsText" dxfId="1277" priority="1358" stopIfTrue="1" operator="containsText" text="минимальная">
      <formula>NOT(ISERROR(SEARCH("минимальная",L23)))</formula>
    </cfRule>
  </conditionalFormatting>
  <conditionalFormatting sqref="L25">
    <cfRule type="containsText" dxfId="1276" priority="1353" stopIfTrue="1" operator="containsText" text="высокая">
      <formula>NOT(ISERROR(SEARCH("высокая",L25)))</formula>
    </cfRule>
    <cfRule type="containsText" dxfId="1275" priority="1354" stopIfTrue="1" operator="containsText" text="средняя">
      <formula>NOT(ISERROR(SEARCH("средняя",L25)))</formula>
    </cfRule>
    <cfRule type="containsText" dxfId="1274" priority="1355" stopIfTrue="1" operator="containsText" text="минимальная">
      <formula>NOT(ISERROR(SEARCH("минимальная",L25)))</formula>
    </cfRule>
  </conditionalFormatting>
  <conditionalFormatting sqref="L32">
    <cfRule type="containsText" dxfId="1273" priority="1350" stopIfTrue="1" operator="containsText" text="высокая">
      <formula>NOT(ISERROR(SEARCH("высокая",L32)))</formula>
    </cfRule>
    <cfRule type="containsText" dxfId="1272" priority="1351" stopIfTrue="1" operator="containsText" text="средняя">
      <formula>NOT(ISERROR(SEARCH("средняя",L32)))</formula>
    </cfRule>
    <cfRule type="containsText" dxfId="1271" priority="1352" stopIfTrue="1" operator="containsText" text="минимальная">
      <formula>NOT(ISERROR(SEARCH("минимальная",L32)))</formula>
    </cfRule>
  </conditionalFormatting>
  <conditionalFormatting sqref="L48">
    <cfRule type="containsText" dxfId="1270" priority="1347" stopIfTrue="1" operator="containsText" text="высокая">
      <formula>NOT(ISERROR(SEARCH("высокая",L48)))</formula>
    </cfRule>
    <cfRule type="containsText" dxfId="1269" priority="1348" stopIfTrue="1" operator="containsText" text="средняя">
      <formula>NOT(ISERROR(SEARCH("средняя",L48)))</formula>
    </cfRule>
    <cfRule type="containsText" dxfId="1268" priority="1349" stopIfTrue="1" operator="containsText" text="минимальная">
      <formula>NOT(ISERROR(SEARCH("минимальная",L48)))</formula>
    </cfRule>
  </conditionalFormatting>
  <conditionalFormatting sqref="L48">
    <cfRule type="containsText" dxfId="1267" priority="1344" stopIfTrue="1" operator="containsText" text="высокая">
      <formula>NOT(ISERROR(SEARCH("высокая",L48)))</formula>
    </cfRule>
    <cfRule type="containsText" dxfId="1266" priority="1345" stopIfTrue="1" operator="containsText" text="средняя">
      <formula>NOT(ISERROR(SEARCH("средняя",L48)))</formula>
    </cfRule>
    <cfRule type="containsText" dxfId="1265" priority="1346" stopIfTrue="1" operator="containsText" text="минимальная">
      <formula>NOT(ISERROR(SEARCH("минимальная",L48)))</formula>
    </cfRule>
  </conditionalFormatting>
  <conditionalFormatting sqref="L54:L55">
    <cfRule type="containsText" dxfId="1264" priority="1341" stopIfTrue="1" operator="containsText" text="высокая">
      <formula>NOT(ISERROR(SEARCH("высокая",L54)))</formula>
    </cfRule>
    <cfRule type="containsText" dxfId="1263" priority="1342" stopIfTrue="1" operator="containsText" text="средняя">
      <formula>NOT(ISERROR(SEARCH("средняя",L54)))</formula>
    </cfRule>
    <cfRule type="containsText" dxfId="1262" priority="1343" stopIfTrue="1" operator="containsText" text="минимальная">
      <formula>NOT(ISERROR(SEARCH("минимальная",L54)))</formula>
    </cfRule>
  </conditionalFormatting>
  <conditionalFormatting sqref="L57">
    <cfRule type="containsText" dxfId="1261" priority="1338" stopIfTrue="1" operator="containsText" text="высокая">
      <formula>NOT(ISERROR(SEARCH("высокая",L57)))</formula>
    </cfRule>
    <cfRule type="containsText" dxfId="1260" priority="1339" stopIfTrue="1" operator="containsText" text="средняя">
      <formula>NOT(ISERROR(SEARCH("средняя",L57)))</formula>
    </cfRule>
    <cfRule type="containsText" dxfId="1259" priority="1340" stopIfTrue="1" operator="containsText" text="минимальная">
      <formula>NOT(ISERROR(SEARCH("минимальная",L57)))</formula>
    </cfRule>
  </conditionalFormatting>
  <conditionalFormatting sqref="L59">
    <cfRule type="containsText" dxfId="1258" priority="1335" stopIfTrue="1" operator="containsText" text="высокая">
      <formula>NOT(ISERROR(SEARCH("высокая",L59)))</formula>
    </cfRule>
    <cfRule type="containsText" dxfId="1257" priority="1336" stopIfTrue="1" operator="containsText" text="средняя">
      <formula>NOT(ISERROR(SEARCH("средняя",L59)))</formula>
    </cfRule>
    <cfRule type="containsText" dxfId="1256" priority="1337" stopIfTrue="1" operator="containsText" text="минимальная">
      <formula>NOT(ISERROR(SEARCH("минимальная",L59)))</formula>
    </cfRule>
  </conditionalFormatting>
  <conditionalFormatting sqref="L74">
    <cfRule type="containsText" dxfId="1255" priority="1332" operator="containsText" text="высокая">
      <formula>NOT(ISERROR(SEARCH("высокая",L74)))</formula>
    </cfRule>
    <cfRule type="containsText" dxfId="1254" priority="1333" operator="containsText" text="средняя">
      <formula>NOT(ISERROR(SEARCH("средняя",L74)))</formula>
    </cfRule>
    <cfRule type="containsText" dxfId="1253" priority="1334" operator="containsText" text="минимальная">
      <formula>NOT(ISERROR(SEARCH("минимальная",L74)))</formula>
    </cfRule>
  </conditionalFormatting>
  <conditionalFormatting sqref="L63">
    <cfRule type="containsText" dxfId="1252" priority="1329" operator="containsText" text="высокая">
      <formula>NOT(ISERROR(SEARCH("высокая",L63)))</formula>
    </cfRule>
    <cfRule type="containsText" dxfId="1251" priority="1330" operator="containsText" text="средняя">
      <formula>NOT(ISERROR(SEARCH("средняя",L63)))</formula>
    </cfRule>
    <cfRule type="containsText" dxfId="1250" priority="1331" operator="containsText" text="минимальная">
      <formula>NOT(ISERROR(SEARCH("минимальная",L63)))</formula>
    </cfRule>
  </conditionalFormatting>
  <conditionalFormatting sqref="L64">
    <cfRule type="containsText" dxfId="1249" priority="1326" stopIfTrue="1" operator="containsText" text="высокая">
      <formula>NOT(ISERROR(SEARCH("высокая",L64)))</formula>
    </cfRule>
    <cfRule type="containsText" dxfId="1248" priority="1327" stopIfTrue="1" operator="containsText" text="средняя">
      <formula>NOT(ISERROR(SEARCH("средняя",L64)))</formula>
    </cfRule>
    <cfRule type="containsText" dxfId="1247" priority="1328" stopIfTrue="1" operator="containsText" text="минимальная">
      <formula>NOT(ISERROR(SEARCH("минимальная",L64)))</formula>
    </cfRule>
  </conditionalFormatting>
  <conditionalFormatting sqref="L73">
    <cfRule type="containsText" dxfId="1246" priority="1323" stopIfTrue="1" operator="containsText" text="высокая">
      <formula>NOT(ISERROR(SEARCH("высокая",L73)))</formula>
    </cfRule>
    <cfRule type="containsText" dxfId="1245" priority="1324" stopIfTrue="1" operator="containsText" text="средняя">
      <formula>NOT(ISERROR(SEARCH("средняя",L73)))</formula>
    </cfRule>
    <cfRule type="containsText" dxfId="1244" priority="1325" stopIfTrue="1" operator="containsText" text="минимальная">
      <formula>NOT(ISERROR(SEARCH("минимальная",L73)))</formula>
    </cfRule>
  </conditionalFormatting>
  <conditionalFormatting sqref="L68:L69">
    <cfRule type="containsText" dxfId="1243" priority="1320" stopIfTrue="1" operator="containsText" text="высокая">
      <formula>NOT(ISERROR(SEARCH("высокая",L68)))</formula>
    </cfRule>
    <cfRule type="containsText" dxfId="1242" priority="1321" stopIfTrue="1" operator="containsText" text="средняя">
      <formula>NOT(ISERROR(SEARCH("средняя",L68)))</formula>
    </cfRule>
    <cfRule type="containsText" dxfId="1241" priority="1322" stopIfTrue="1" operator="containsText" text="минимальная">
      <formula>NOT(ISERROR(SEARCH("минимальная",L68)))</formula>
    </cfRule>
  </conditionalFormatting>
  <conditionalFormatting sqref="L83">
    <cfRule type="containsText" dxfId="1240" priority="1317" operator="containsText" text="высокая">
      <formula>NOT(ISERROR(SEARCH("высокая",L83)))</formula>
    </cfRule>
    <cfRule type="containsText" dxfId="1239" priority="1318" operator="containsText" text="средняя">
      <formula>NOT(ISERROR(SEARCH("средняя",L83)))</formula>
    </cfRule>
    <cfRule type="containsText" dxfId="1238" priority="1319" operator="containsText" text="минимальная">
      <formula>NOT(ISERROR(SEARCH("минимальная",L83)))</formula>
    </cfRule>
  </conditionalFormatting>
  <conditionalFormatting sqref="L76">
    <cfRule type="containsText" dxfId="1237" priority="1314" stopIfTrue="1" operator="containsText" text="высокая">
      <formula>NOT(ISERROR(SEARCH("высокая",L76)))</formula>
    </cfRule>
    <cfRule type="containsText" dxfId="1236" priority="1315" stopIfTrue="1" operator="containsText" text="средняя">
      <formula>NOT(ISERROR(SEARCH("средняя",L76)))</formula>
    </cfRule>
    <cfRule type="containsText" dxfId="1235" priority="1316" stopIfTrue="1" operator="containsText" text="минимальная">
      <formula>NOT(ISERROR(SEARCH("минимальная",L76)))</formula>
    </cfRule>
  </conditionalFormatting>
  <conditionalFormatting sqref="L88">
    <cfRule type="containsText" dxfId="1234" priority="1311" stopIfTrue="1" operator="containsText" text="высокая">
      <formula>NOT(ISERROR(SEARCH("высокая",L88)))</formula>
    </cfRule>
    <cfRule type="containsText" dxfId="1233" priority="1312" stopIfTrue="1" operator="containsText" text="средняя">
      <formula>NOT(ISERROR(SEARCH("средняя",L88)))</formula>
    </cfRule>
    <cfRule type="containsText" dxfId="1232" priority="1313" stopIfTrue="1" operator="containsText" text="минимальная">
      <formula>NOT(ISERROR(SEARCH("минимальная",L88)))</formula>
    </cfRule>
  </conditionalFormatting>
  <conditionalFormatting sqref="L85">
    <cfRule type="containsText" dxfId="1231" priority="1308" operator="containsText" text="высокая">
      <formula>NOT(ISERROR(SEARCH("высокая",L85)))</formula>
    </cfRule>
    <cfRule type="containsText" dxfId="1230" priority="1309" operator="containsText" text="средняя">
      <formula>NOT(ISERROR(SEARCH("средняя",L85)))</formula>
    </cfRule>
    <cfRule type="containsText" dxfId="1229" priority="1310" operator="containsText" text="минимальная">
      <formula>NOT(ISERROR(SEARCH("минимальная",L85)))</formula>
    </cfRule>
  </conditionalFormatting>
  <conditionalFormatting sqref="L90">
    <cfRule type="containsText" dxfId="1228" priority="1305" stopIfTrue="1" operator="containsText" text="высокая">
      <formula>NOT(ISERROR(SEARCH("высокая",L90)))</formula>
    </cfRule>
    <cfRule type="containsText" dxfId="1227" priority="1306" stopIfTrue="1" operator="containsText" text="средняя">
      <formula>NOT(ISERROR(SEARCH("средняя",L90)))</formula>
    </cfRule>
    <cfRule type="containsText" dxfId="1226" priority="1307" stopIfTrue="1" operator="containsText" text="минимальная">
      <formula>NOT(ISERROR(SEARCH("минимальная",L90)))</formula>
    </cfRule>
  </conditionalFormatting>
  <conditionalFormatting sqref="L97">
    <cfRule type="containsText" dxfId="1225" priority="1302" stopIfTrue="1" operator="containsText" text="высокая">
      <formula>NOT(ISERROR(SEARCH("высокая",L97)))</formula>
    </cfRule>
    <cfRule type="containsText" dxfId="1224" priority="1303" stopIfTrue="1" operator="containsText" text="средняя">
      <formula>NOT(ISERROR(SEARCH("средняя",L97)))</formula>
    </cfRule>
    <cfRule type="containsText" dxfId="1223" priority="1304" stopIfTrue="1" operator="containsText" text="минимальная">
      <formula>NOT(ISERROR(SEARCH("минимальная",L97)))</formula>
    </cfRule>
  </conditionalFormatting>
  <conditionalFormatting sqref="L99">
    <cfRule type="containsText" dxfId="1222" priority="1299" stopIfTrue="1" operator="containsText" text="высокая">
      <formula>NOT(ISERROR(SEARCH("высокая",L99)))</formula>
    </cfRule>
    <cfRule type="containsText" dxfId="1221" priority="1300" stopIfTrue="1" operator="containsText" text="средняя">
      <formula>NOT(ISERROR(SEARCH("средняя",L99)))</formula>
    </cfRule>
    <cfRule type="containsText" dxfId="1220" priority="1301" stopIfTrue="1" operator="containsText" text="минимальная">
      <formula>NOT(ISERROR(SEARCH("минимальная",L99)))</formula>
    </cfRule>
  </conditionalFormatting>
  <conditionalFormatting sqref="L94">
    <cfRule type="containsText" dxfId="1219" priority="1296" stopIfTrue="1" operator="containsText" text="высокая">
      <formula>NOT(ISERROR(SEARCH("высокая",L94)))</formula>
    </cfRule>
    <cfRule type="containsText" dxfId="1218" priority="1297" stopIfTrue="1" operator="containsText" text="средняя">
      <formula>NOT(ISERROR(SEARCH("средняя",L94)))</formula>
    </cfRule>
    <cfRule type="containsText" dxfId="1217" priority="1298" stopIfTrue="1" operator="containsText" text="минимальная">
      <formula>NOT(ISERROR(SEARCH("минимальная",L94)))</formula>
    </cfRule>
  </conditionalFormatting>
  <conditionalFormatting sqref="L115:L116">
    <cfRule type="containsText" dxfId="1216" priority="1293" operator="containsText" text="высокая">
      <formula>NOT(ISERROR(SEARCH("высокая",L115)))</formula>
    </cfRule>
    <cfRule type="containsText" dxfId="1215" priority="1294" operator="containsText" text="средняя">
      <formula>NOT(ISERROR(SEARCH("средняя",L115)))</formula>
    </cfRule>
    <cfRule type="containsText" dxfId="1214" priority="1295" operator="containsText" text="минимальная">
      <formula>NOT(ISERROR(SEARCH("минимальная",L115)))</formula>
    </cfRule>
  </conditionalFormatting>
  <conditionalFormatting sqref="L109:L110">
    <cfRule type="containsText" dxfId="1213" priority="1290" operator="containsText" text="высокая">
      <formula>NOT(ISERROR(SEARCH("высокая",L109)))</formula>
    </cfRule>
    <cfRule type="containsText" dxfId="1212" priority="1291" operator="containsText" text="средняя">
      <formula>NOT(ISERROR(SEARCH("средняя",L109)))</formula>
    </cfRule>
    <cfRule type="containsText" dxfId="1211" priority="1292" operator="containsText" text="минимальная">
      <formula>NOT(ISERROR(SEARCH("минимальная",L109)))</formula>
    </cfRule>
  </conditionalFormatting>
  <conditionalFormatting sqref="L106:L107">
    <cfRule type="containsText" dxfId="1210" priority="1287" operator="containsText" text="высокая">
      <formula>NOT(ISERROR(SEARCH("высокая",L106)))</formula>
    </cfRule>
    <cfRule type="containsText" dxfId="1209" priority="1288" operator="containsText" text="средняя">
      <formula>NOT(ISERROR(SEARCH("средняя",L106)))</formula>
    </cfRule>
    <cfRule type="containsText" dxfId="1208" priority="1289" operator="containsText" text="минимальная">
      <formula>NOT(ISERROR(SEARCH("минимальная",L106)))</formula>
    </cfRule>
  </conditionalFormatting>
  <conditionalFormatting sqref="L118:L120">
    <cfRule type="containsText" dxfId="1207" priority="1284" operator="containsText" text="высокая">
      <formula>NOT(ISERROR(SEARCH("высокая",L118)))</formula>
    </cfRule>
    <cfRule type="containsText" dxfId="1206" priority="1285" operator="containsText" text="средняя">
      <formula>NOT(ISERROR(SEARCH("средняя",L118)))</formula>
    </cfRule>
    <cfRule type="containsText" dxfId="1205" priority="1286" operator="containsText" text="минимальная">
      <formula>NOT(ISERROR(SEARCH("минимальная",L118)))</formula>
    </cfRule>
  </conditionalFormatting>
  <conditionalFormatting sqref="L121">
    <cfRule type="containsText" dxfId="1204" priority="1281" operator="containsText" text="высокая">
      <formula>NOT(ISERROR(SEARCH("высокая",L121)))</formula>
    </cfRule>
    <cfRule type="containsText" dxfId="1203" priority="1282" operator="containsText" text="средняя">
      <formula>NOT(ISERROR(SEARCH("средняя",L121)))</formula>
    </cfRule>
    <cfRule type="containsText" dxfId="1202" priority="1283" operator="containsText" text="минимальная">
      <formula>NOT(ISERROR(SEARCH("минимальная",L121)))</formula>
    </cfRule>
  </conditionalFormatting>
  <conditionalFormatting sqref="L124">
    <cfRule type="containsText" dxfId="1201" priority="1278" operator="containsText" text="высокая">
      <formula>NOT(ISERROR(SEARCH("высокая",L124)))</formula>
    </cfRule>
    <cfRule type="containsText" dxfId="1200" priority="1279" operator="containsText" text="средняя">
      <formula>NOT(ISERROR(SEARCH("средняя",L124)))</formula>
    </cfRule>
    <cfRule type="containsText" dxfId="1199" priority="1280" operator="containsText" text="минимальная">
      <formula>NOT(ISERROR(SEARCH("минимальная",L124)))</formula>
    </cfRule>
  </conditionalFormatting>
  <conditionalFormatting sqref="L125">
    <cfRule type="containsText" dxfId="1198" priority="1275" operator="containsText" text="высокая">
      <formula>NOT(ISERROR(SEARCH("высокая",L125)))</formula>
    </cfRule>
    <cfRule type="containsText" dxfId="1197" priority="1276" operator="containsText" text="средняя">
      <formula>NOT(ISERROR(SEARCH("средняя",L125)))</formula>
    </cfRule>
    <cfRule type="containsText" dxfId="1196" priority="1277" operator="containsText" text="минимальная">
      <formula>NOT(ISERROR(SEARCH("минимальная",L125)))</formula>
    </cfRule>
  </conditionalFormatting>
  <conditionalFormatting sqref="L123">
    <cfRule type="containsText" dxfId="1195" priority="1272" operator="containsText" text="высокая">
      <formula>NOT(ISERROR(SEARCH("высокая",L123)))</formula>
    </cfRule>
    <cfRule type="containsText" dxfId="1194" priority="1273" operator="containsText" text="средняя">
      <formula>NOT(ISERROR(SEARCH("средняя",L123)))</formula>
    </cfRule>
    <cfRule type="containsText" dxfId="1193" priority="1274" operator="containsText" text="минимальная">
      <formula>NOT(ISERROR(SEARCH("минимальная",L123)))</formula>
    </cfRule>
  </conditionalFormatting>
  <conditionalFormatting sqref="L134:L135">
    <cfRule type="containsText" dxfId="1192" priority="1269" stopIfTrue="1" operator="containsText" text="высокая">
      <formula>NOT(ISERROR(SEARCH("высокая",L134)))</formula>
    </cfRule>
    <cfRule type="containsText" dxfId="1191" priority="1270" stopIfTrue="1" operator="containsText" text="средняя">
      <formula>NOT(ISERROR(SEARCH("средняя",L134)))</formula>
    </cfRule>
    <cfRule type="containsText" dxfId="1190" priority="1271" stopIfTrue="1" operator="containsText" text="минимальная">
      <formula>NOT(ISERROR(SEARCH("минимальная",L134)))</formula>
    </cfRule>
  </conditionalFormatting>
  <conditionalFormatting sqref="L144">
    <cfRule type="containsText" dxfId="1189" priority="1266" stopIfTrue="1" operator="containsText" text="высокая">
      <formula>NOT(ISERROR(SEARCH("высокая",L144)))</formula>
    </cfRule>
    <cfRule type="containsText" dxfId="1188" priority="1267" stopIfTrue="1" operator="containsText" text="средняя">
      <formula>NOT(ISERROR(SEARCH("средняя",L144)))</formula>
    </cfRule>
    <cfRule type="containsText" dxfId="1187" priority="1268" stopIfTrue="1" operator="containsText" text="минимальная">
      <formula>NOT(ISERROR(SEARCH("минимальная",L144)))</formula>
    </cfRule>
  </conditionalFormatting>
  <conditionalFormatting sqref="L147">
    <cfRule type="containsText" dxfId="1186" priority="1263" operator="containsText" text="высокая">
      <formula>NOT(ISERROR(SEARCH("высокая",L147)))</formula>
    </cfRule>
    <cfRule type="containsText" dxfId="1185" priority="1264" operator="containsText" text="средняя">
      <formula>NOT(ISERROR(SEARCH("средняя",L147)))</formula>
    </cfRule>
    <cfRule type="containsText" dxfId="1184" priority="1265" operator="containsText" text="минимальная">
      <formula>NOT(ISERROR(SEARCH("минимальная",L147)))</formula>
    </cfRule>
  </conditionalFormatting>
  <conditionalFormatting sqref="L153">
    <cfRule type="containsText" dxfId="1183" priority="1260" operator="containsText" text="высокая">
      <formula>NOT(ISERROR(SEARCH("высокая",L153)))</formula>
    </cfRule>
    <cfRule type="containsText" dxfId="1182" priority="1261" operator="containsText" text="средняя">
      <formula>NOT(ISERROR(SEARCH("средняя",L153)))</formula>
    </cfRule>
    <cfRule type="containsText" dxfId="1181" priority="1262" operator="containsText" text="минимальная">
      <formula>NOT(ISERROR(SEARCH("минимальная",L153)))</formula>
    </cfRule>
  </conditionalFormatting>
  <conditionalFormatting sqref="L155">
    <cfRule type="containsText" dxfId="1180" priority="1257" operator="containsText" text="высокая">
      <formula>NOT(ISERROR(SEARCH("высокая",L155)))</formula>
    </cfRule>
    <cfRule type="containsText" dxfId="1179" priority="1258" operator="containsText" text="средняя">
      <formula>NOT(ISERROR(SEARCH("средняя",L155)))</formula>
    </cfRule>
    <cfRule type="containsText" dxfId="1178" priority="1259" operator="containsText" text="минимальная">
      <formula>NOT(ISERROR(SEARCH("минимальная",L155)))</formula>
    </cfRule>
  </conditionalFormatting>
  <conditionalFormatting sqref="L156">
    <cfRule type="containsText" dxfId="1177" priority="1254" stopIfTrue="1" operator="containsText" text="высокая">
      <formula>NOT(ISERROR(SEARCH("высокая",L156)))</formula>
    </cfRule>
    <cfRule type="containsText" dxfId="1176" priority="1255" stopIfTrue="1" operator="containsText" text="средняя">
      <formula>NOT(ISERROR(SEARCH("средняя",L156)))</formula>
    </cfRule>
    <cfRule type="containsText" dxfId="1175" priority="1256" stopIfTrue="1" operator="containsText" text="минимальная">
      <formula>NOT(ISERROR(SEARCH("минимальная",L156)))</formula>
    </cfRule>
  </conditionalFormatting>
  <conditionalFormatting sqref="L167">
    <cfRule type="containsText" dxfId="1174" priority="1251" operator="containsText" text="высокая">
      <formula>NOT(ISERROR(SEARCH("высокая",L167)))</formula>
    </cfRule>
    <cfRule type="containsText" dxfId="1173" priority="1252" operator="containsText" text="средняя">
      <formula>NOT(ISERROR(SEARCH("средняя",L167)))</formula>
    </cfRule>
    <cfRule type="containsText" dxfId="1172" priority="1253" operator="containsText" text="минимальная">
      <formula>NOT(ISERROR(SEARCH("минимальная",L167)))</formula>
    </cfRule>
  </conditionalFormatting>
  <conditionalFormatting sqref="L170">
    <cfRule type="containsText" dxfId="1171" priority="1248" operator="containsText" text="высокая">
      <formula>NOT(ISERROR(SEARCH("высокая",L170)))</formula>
    </cfRule>
    <cfRule type="containsText" dxfId="1170" priority="1249" operator="containsText" text="средняя">
      <formula>NOT(ISERROR(SEARCH("средняя",L170)))</formula>
    </cfRule>
    <cfRule type="containsText" dxfId="1169" priority="1250" operator="containsText" text="минимальная">
      <formula>NOT(ISERROR(SEARCH("минимальная",L170)))</formula>
    </cfRule>
  </conditionalFormatting>
  <conditionalFormatting sqref="L171:L172">
    <cfRule type="containsText" dxfId="1168" priority="1245" operator="containsText" text="высокая">
      <formula>NOT(ISERROR(SEARCH("высокая",L171)))</formula>
    </cfRule>
    <cfRule type="containsText" dxfId="1167" priority="1246" operator="containsText" text="средняя">
      <formula>NOT(ISERROR(SEARCH("средняя",L171)))</formula>
    </cfRule>
    <cfRule type="containsText" dxfId="1166" priority="1247" operator="containsText" text="минимальная">
      <formula>NOT(ISERROR(SEARCH("минимальная",L171)))</formula>
    </cfRule>
  </conditionalFormatting>
  <conditionalFormatting sqref="L168:L169">
    <cfRule type="containsText" dxfId="1165" priority="1242" operator="containsText" text="высокая">
      <formula>NOT(ISERROR(SEARCH("высокая",L168)))</formula>
    </cfRule>
    <cfRule type="containsText" dxfId="1164" priority="1243" operator="containsText" text="средняя">
      <formula>NOT(ISERROR(SEARCH("средняя",L168)))</formula>
    </cfRule>
    <cfRule type="containsText" dxfId="1163" priority="1244" operator="containsText" text="минимальная">
      <formula>NOT(ISERROR(SEARCH("минимальная",L168)))</formula>
    </cfRule>
  </conditionalFormatting>
  <conditionalFormatting sqref="L165:L166">
    <cfRule type="containsText" dxfId="1162" priority="1239" operator="containsText" text="высокая">
      <formula>NOT(ISERROR(SEARCH("высокая",L165)))</formula>
    </cfRule>
    <cfRule type="containsText" dxfId="1161" priority="1240" operator="containsText" text="средняя">
      <formula>NOT(ISERROR(SEARCH("средняя",L165)))</formula>
    </cfRule>
    <cfRule type="containsText" dxfId="1160" priority="1241" operator="containsText" text="минимальная">
      <formula>NOT(ISERROR(SEARCH("минимальная",L165)))</formula>
    </cfRule>
  </conditionalFormatting>
  <conditionalFormatting sqref="L163">
    <cfRule type="containsText" dxfId="1159" priority="1236" operator="containsText" text="высокая">
      <formula>NOT(ISERROR(SEARCH("высокая",L163)))</formula>
    </cfRule>
    <cfRule type="containsText" dxfId="1158" priority="1237" operator="containsText" text="средняя">
      <formula>NOT(ISERROR(SEARCH("средняя",L163)))</formula>
    </cfRule>
    <cfRule type="containsText" dxfId="1157" priority="1238" operator="containsText" text="минимальная">
      <formula>NOT(ISERROR(SEARCH("минимальная",L163)))</formula>
    </cfRule>
  </conditionalFormatting>
  <conditionalFormatting sqref="L161">
    <cfRule type="containsText" dxfId="1156" priority="1233" operator="containsText" text="высокая">
      <formula>NOT(ISERROR(SEARCH("высокая",L161)))</formula>
    </cfRule>
    <cfRule type="containsText" dxfId="1155" priority="1234" operator="containsText" text="средняя">
      <formula>NOT(ISERROR(SEARCH("средняя",L161)))</formula>
    </cfRule>
    <cfRule type="containsText" dxfId="1154" priority="1235" operator="containsText" text="минимальная">
      <formula>NOT(ISERROR(SEARCH("минимальная",L161)))</formula>
    </cfRule>
  </conditionalFormatting>
  <conditionalFormatting sqref="L242">
    <cfRule type="containsText" dxfId="1153" priority="1230" operator="containsText" text="высокая">
      <formula>NOT(ISERROR(SEARCH("высокая",L242)))</formula>
    </cfRule>
    <cfRule type="containsText" dxfId="1152" priority="1231" operator="containsText" text="средняя">
      <formula>NOT(ISERROR(SEARCH("средняя",L242)))</formula>
    </cfRule>
    <cfRule type="containsText" dxfId="1151" priority="1232" operator="containsText" text="минимальная">
      <formula>NOT(ISERROR(SEARCH("минимальная",L242)))</formula>
    </cfRule>
  </conditionalFormatting>
  <conditionalFormatting sqref="L233">
    <cfRule type="containsText" dxfId="1150" priority="1227" operator="containsText" text="высокая">
      <formula>NOT(ISERROR(SEARCH("высокая",L233)))</formula>
    </cfRule>
    <cfRule type="containsText" dxfId="1149" priority="1228" operator="containsText" text="средняя">
      <formula>NOT(ISERROR(SEARCH("средняя",L233)))</formula>
    </cfRule>
    <cfRule type="containsText" dxfId="1148" priority="1229" operator="containsText" text="минимальная">
      <formula>NOT(ISERROR(SEARCH("минимальная",L233)))</formula>
    </cfRule>
  </conditionalFormatting>
  <conditionalFormatting sqref="L235:L236">
    <cfRule type="containsText" dxfId="1147" priority="1224" operator="containsText" text="высокая">
      <formula>NOT(ISERROR(SEARCH("высокая",L235)))</formula>
    </cfRule>
    <cfRule type="containsText" dxfId="1146" priority="1225" operator="containsText" text="средняя">
      <formula>NOT(ISERROR(SEARCH("средняя",L235)))</formula>
    </cfRule>
    <cfRule type="containsText" dxfId="1145" priority="1226" operator="containsText" text="минимальная">
      <formula>NOT(ISERROR(SEARCH("минимальная",L235)))</formula>
    </cfRule>
  </conditionalFormatting>
  <conditionalFormatting sqref="L255:L256">
    <cfRule type="containsText" dxfId="1144" priority="1221" operator="containsText" text="высокая">
      <formula>NOT(ISERROR(SEARCH("высокая",L255)))</formula>
    </cfRule>
    <cfRule type="containsText" dxfId="1143" priority="1222" operator="containsText" text="средняя">
      <formula>NOT(ISERROR(SEARCH("средняя",L255)))</formula>
    </cfRule>
    <cfRule type="containsText" dxfId="1142" priority="1223" operator="containsText" text="минимальная">
      <formula>NOT(ISERROR(SEARCH("минимальная",L255)))</formula>
    </cfRule>
  </conditionalFormatting>
  <conditionalFormatting sqref="L249:L250">
    <cfRule type="containsText" dxfId="1141" priority="1218" operator="containsText" text="высокая">
      <formula>NOT(ISERROR(SEARCH("высокая",L249)))</formula>
    </cfRule>
    <cfRule type="containsText" dxfId="1140" priority="1219" operator="containsText" text="средняя">
      <formula>NOT(ISERROR(SEARCH("средняя",L249)))</formula>
    </cfRule>
    <cfRule type="containsText" dxfId="1139" priority="1220" operator="containsText" text="минимальная">
      <formula>NOT(ISERROR(SEARCH("минимальная",L249)))</formula>
    </cfRule>
  </conditionalFormatting>
  <conditionalFormatting sqref="L245:L247">
    <cfRule type="containsText" dxfId="1138" priority="1215" operator="containsText" text="высокая">
      <formula>NOT(ISERROR(SEARCH("высокая",L245)))</formula>
    </cfRule>
    <cfRule type="containsText" dxfId="1137" priority="1216" operator="containsText" text="средняя">
      <formula>NOT(ISERROR(SEARCH("средняя",L245)))</formula>
    </cfRule>
    <cfRule type="containsText" dxfId="1136" priority="1217" operator="containsText" text="минимальная">
      <formula>NOT(ISERROR(SEARCH("минимальная",L245)))</formula>
    </cfRule>
  </conditionalFormatting>
  <conditionalFormatting sqref="L258">
    <cfRule type="containsText" dxfId="1135" priority="1212" operator="containsText" text="высокая">
      <formula>NOT(ISERROR(SEARCH("высокая",L258)))</formula>
    </cfRule>
    <cfRule type="containsText" dxfId="1134" priority="1213" operator="containsText" text="средняя">
      <formula>NOT(ISERROR(SEARCH("средняя",L258)))</formula>
    </cfRule>
    <cfRule type="containsText" dxfId="1133" priority="1214" operator="containsText" text="минимальная">
      <formula>NOT(ISERROR(SEARCH("минимальная",L258)))</formula>
    </cfRule>
  </conditionalFormatting>
  <conditionalFormatting sqref="L259">
    <cfRule type="containsText" dxfId="1132" priority="1209" operator="containsText" text="высокая">
      <formula>NOT(ISERROR(SEARCH("высокая",L259)))</formula>
    </cfRule>
    <cfRule type="containsText" dxfId="1131" priority="1210" operator="containsText" text="средняя">
      <formula>NOT(ISERROR(SEARCH("средняя",L259)))</formula>
    </cfRule>
    <cfRule type="containsText" dxfId="1130" priority="1211" operator="containsText" text="минимальная">
      <formula>NOT(ISERROR(SEARCH("минимальная",L259)))</formula>
    </cfRule>
  </conditionalFormatting>
  <conditionalFormatting sqref="L262">
    <cfRule type="containsText" dxfId="1129" priority="1206" operator="containsText" text="высокая">
      <formula>NOT(ISERROR(SEARCH("высокая",L262)))</formula>
    </cfRule>
    <cfRule type="containsText" dxfId="1128" priority="1207" operator="containsText" text="средняя">
      <formula>NOT(ISERROR(SEARCH("средняя",L262)))</formula>
    </cfRule>
    <cfRule type="containsText" dxfId="1127" priority="1208" operator="containsText" text="минимальная">
      <formula>NOT(ISERROR(SEARCH("минимальная",L262)))</formula>
    </cfRule>
  </conditionalFormatting>
  <conditionalFormatting sqref="L264">
    <cfRule type="containsText" dxfId="1126" priority="1203" operator="containsText" text="высокая">
      <formula>NOT(ISERROR(SEARCH("высокая",L264)))</formula>
    </cfRule>
    <cfRule type="containsText" dxfId="1125" priority="1204" operator="containsText" text="средняя">
      <formula>NOT(ISERROR(SEARCH("средняя",L264)))</formula>
    </cfRule>
    <cfRule type="containsText" dxfId="1124" priority="1205" operator="containsText" text="минимальная">
      <formula>NOT(ISERROR(SEARCH("минимальная",L264)))</formula>
    </cfRule>
  </conditionalFormatting>
  <conditionalFormatting sqref="L265">
    <cfRule type="containsText" dxfId="1123" priority="1200" operator="containsText" text="высокая">
      <formula>NOT(ISERROR(SEARCH("высокая",L265)))</formula>
    </cfRule>
    <cfRule type="containsText" dxfId="1122" priority="1201" operator="containsText" text="средняя">
      <formula>NOT(ISERROR(SEARCH("средняя",L265)))</formula>
    </cfRule>
    <cfRule type="containsText" dxfId="1121" priority="1202" operator="containsText" text="минимальная">
      <formula>NOT(ISERROR(SEARCH("минимальная",L265)))</formula>
    </cfRule>
  </conditionalFormatting>
  <conditionalFormatting sqref="L267">
    <cfRule type="containsText" dxfId="1120" priority="1197" operator="containsText" text="высокая">
      <formula>NOT(ISERROR(SEARCH("высокая",L267)))</formula>
    </cfRule>
    <cfRule type="containsText" dxfId="1119" priority="1198" operator="containsText" text="средняя">
      <formula>NOT(ISERROR(SEARCH("средняя",L267)))</formula>
    </cfRule>
    <cfRule type="containsText" dxfId="1118" priority="1199" operator="containsText" text="минимальная">
      <formula>NOT(ISERROR(SEARCH("минимальная",L267)))</formula>
    </cfRule>
  </conditionalFormatting>
  <conditionalFormatting sqref="L268">
    <cfRule type="containsText" dxfId="1117" priority="1194" operator="containsText" text="высокая">
      <formula>NOT(ISERROR(SEARCH("высокая",L268)))</formula>
    </cfRule>
    <cfRule type="containsText" dxfId="1116" priority="1195" operator="containsText" text="средняя">
      <formula>NOT(ISERROR(SEARCH("средняя",L268)))</formula>
    </cfRule>
    <cfRule type="containsText" dxfId="1115" priority="1196" operator="containsText" text="минимальная">
      <formula>NOT(ISERROR(SEARCH("минимальная",L268)))</formula>
    </cfRule>
  </conditionalFormatting>
  <conditionalFormatting sqref="L269">
    <cfRule type="containsText" dxfId="1114" priority="1191" stopIfTrue="1" operator="containsText" text="высокая">
      <formula>NOT(ISERROR(SEARCH("высокая",L269)))</formula>
    </cfRule>
    <cfRule type="containsText" dxfId="1113" priority="1192" stopIfTrue="1" operator="containsText" text="средняя">
      <formula>NOT(ISERROR(SEARCH("средняя",L269)))</formula>
    </cfRule>
    <cfRule type="containsText" dxfId="1112" priority="1193" stopIfTrue="1" operator="containsText" text="минимальная">
      <formula>NOT(ISERROR(SEARCH("минимальная",L269)))</formula>
    </cfRule>
  </conditionalFormatting>
  <conditionalFormatting sqref="L279">
    <cfRule type="containsText" dxfId="1111" priority="1188" operator="containsText" text="высокая">
      <formula>NOT(ISERROR(SEARCH("высокая",L279)))</formula>
    </cfRule>
    <cfRule type="containsText" dxfId="1110" priority="1189" operator="containsText" text="средняя">
      <formula>NOT(ISERROR(SEARCH("средняя",L279)))</formula>
    </cfRule>
    <cfRule type="containsText" dxfId="1109" priority="1190" operator="containsText" text="минимальная">
      <formula>NOT(ISERROR(SEARCH("минимальная",L279)))</formula>
    </cfRule>
  </conditionalFormatting>
  <conditionalFormatting sqref="L274:L275">
    <cfRule type="containsText" dxfId="1108" priority="1185" operator="containsText" text="высокая">
      <formula>NOT(ISERROR(SEARCH("высокая",L274)))</formula>
    </cfRule>
    <cfRule type="containsText" dxfId="1107" priority="1186" operator="containsText" text="средняя">
      <formula>NOT(ISERROR(SEARCH("средняя",L274)))</formula>
    </cfRule>
    <cfRule type="containsText" dxfId="1106" priority="1187" operator="containsText" text="минимальная">
      <formula>NOT(ISERROR(SEARCH("минимальная",L274)))</formula>
    </cfRule>
  </conditionalFormatting>
  <conditionalFormatting sqref="L277:L278">
    <cfRule type="containsText" dxfId="1105" priority="1182" operator="containsText" text="высокая">
      <formula>NOT(ISERROR(SEARCH("высокая",L277)))</formula>
    </cfRule>
    <cfRule type="containsText" dxfId="1104" priority="1183" operator="containsText" text="средняя">
      <formula>NOT(ISERROR(SEARCH("средняя",L277)))</formula>
    </cfRule>
    <cfRule type="containsText" dxfId="1103" priority="1184" operator="containsText" text="минимальная">
      <formula>NOT(ISERROR(SEARCH("минимальная",L277)))</formula>
    </cfRule>
  </conditionalFormatting>
  <conditionalFormatting sqref="L283">
    <cfRule type="containsText" dxfId="1102" priority="1179" operator="containsText" text="высокая">
      <formula>NOT(ISERROR(SEARCH("высокая",L283)))</formula>
    </cfRule>
    <cfRule type="containsText" dxfId="1101" priority="1180" operator="containsText" text="средняя">
      <formula>NOT(ISERROR(SEARCH("средняя",L283)))</formula>
    </cfRule>
    <cfRule type="containsText" dxfId="1100" priority="1181" operator="containsText" text="минимальная">
      <formula>NOT(ISERROR(SEARCH("минимальная",L283)))</formula>
    </cfRule>
  </conditionalFormatting>
  <conditionalFormatting sqref="L284">
    <cfRule type="containsText" dxfId="1099" priority="1176" operator="containsText" text="высокая">
      <formula>NOT(ISERROR(SEARCH("высокая",L284)))</formula>
    </cfRule>
    <cfRule type="containsText" dxfId="1098" priority="1177" operator="containsText" text="средняя">
      <formula>NOT(ISERROR(SEARCH("средняя",L284)))</formula>
    </cfRule>
    <cfRule type="containsText" dxfId="1097" priority="1178" operator="containsText" text="минимальная">
      <formula>NOT(ISERROR(SEARCH("минимальная",L284)))</formula>
    </cfRule>
  </conditionalFormatting>
  <conditionalFormatting sqref="L286">
    <cfRule type="containsText" dxfId="1096" priority="1173" operator="containsText" text="высокая">
      <formula>NOT(ISERROR(SEARCH("высокая",L286)))</formula>
    </cfRule>
    <cfRule type="containsText" dxfId="1095" priority="1174" operator="containsText" text="средняя">
      <formula>NOT(ISERROR(SEARCH("средняя",L286)))</formula>
    </cfRule>
    <cfRule type="containsText" dxfId="1094" priority="1175" operator="containsText" text="минимальная">
      <formula>NOT(ISERROR(SEARCH("минимальная",L286)))</formula>
    </cfRule>
  </conditionalFormatting>
  <conditionalFormatting sqref="L297:L298">
    <cfRule type="containsText" dxfId="1093" priority="1170" operator="containsText" text="высокая">
      <formula>NOT(ISERROR(SEARCH("высокая",L297)))</formula>
    </cfRule>
    <cfRule type="containsText" dxfId="1092" priority="1171" operator="containsText" text="средняя">
      <formula>NOT(ISERROR(SEARCH("средняя",L297)))</formula>
    </cfRule>
    <cfRule type="containsText" dxfId="1091" priority="1172" operator="containsText" text="минимальная">
      <formula>NOT(ISERROR(SEARCH("минимальная",L297)))</formula>
    </cfRule>
  </conditionalFormatting>
  <conditionalFormatting sqref="L291:L292">
    <cfRule type="containsText" dxfId="1090" priority="1167" operator="containsText" text="высокая">
      <formula>NOT(ISERROR(SEARCH("высокая",L291)))</formula>
    </cfRule>
    <cfRule type="containsText" dxfId="1089" priority="1168" operator="containsText" text="средняя">
      <formula>NOT(ISERROR(SEARCH("средняя",L291)))</formula>
    </cfRule>
    <cfRule type="containsText" dxfId="1088" priority="1169" operator="containsText" text="минимальная">
      <formula>NOT(ISERROR(SEARCH("минимальная",L291)))</formula>
    </cfRule>
  </conditionalFormatting>
  <conditionalFormatting sqref="L290">
    <cfRule type="containsText" dxfId="1087" priority="1164" operator="containsText" text="высокая">
      <formula>NOT(ISERROR(SEARCH("высокая",L290)))</formula>
    </cfRule>
    <cfRule type="containsText" dxfId="1086" priority="1165" operator="containsText" text="средняя">
      <formula>NOT(ISERROR(SEARCH("средняя",L290)))</formula>
    </cfRule>
    <cfRule type="containsText" dxfId="1085" priority="1166" operator="containsText" text="минимальная">
      <formula>NOT(ISERROR(SEARCH("минимальная",L290)))</formula>
    </cfRule>
  </conditionalFormatting>
  <conditionalFormatting sqref="L288">
    <cfRule type="containsText" dxfId="1084" priority="1161" operator="containsText" text="высокая">
      <formula>NOT(ISERROR(SEARCH("высокая",L288)))</formula>
    </cfRule>
    <cfRule type="containsText" dxfId="1083" priority="1162" operator="containsText" text="средняя">
      <formula>NOT(ISERROR(SEARCH("средняя",L288)))</formula>
    </cfRule>
    <cfRule type="containsText" dxfId="1082" priority="1163" operator="containsText" text="минимальная">
      <formula>NOT(ISERROR(SEARCH("минимальная",L288)))</formula>
    </cfRule>
  </conditionalFormatting>
  <conditionalFormatting sqref="L312">
    <cfRule type="containsText" dxfId="1081" priority="1158" operator="containsText" text="высокая">
      <formula>NOT(ISERROR(SEARCH("высокая",L312)))</formula>
    </cfRule>
    <cfRule type="containsText" dxfId="1080" priority="1159" operator="containsText" text="средняя">
      <formula>NOT(ISERROR(SEARCH("средняя",L312)))</formula>
    </cfRule>
    <cfRule type="containsText" dxfId="1079" priority="1160" operator="containsText" text="минимальная">
      <formula>NOT(ISERROR(SEARCH("минимальная",L312)))</formula>
    </cfRule>
  </conditionalFormatting>
  <conditionalFormatting sqref="L305:L306">
    <cfRule type="containsText" dxfId="1078" priority="1155" operator="containsText" text="высокая">
      <formula>NOT(ISERROR(SEARCH("высокая",L305)))</formula>
    </cfRule>
    <cfRule type="containsText" dxfId="1077" priority="1156" operator="containsText" text="средняя">
      <formula>NOT(ISERROR(SEARCH("средняя",L305)))</formula>
    </cfRule>
    <cfRule type="containsText" dxfId="1076" priority="1157" operator="containsText" text="минимальная">
      <formula>NOT(ISERROR(SEARCH("минимальная",L305)))</formula>
    </cfRule>
  </conditionalFormatting>
  <conditionalFormatting sqref="L303">
    <cfRule type="containsText" dxfId="1075" priority="1152" operator="containsText" text="высокая">
      <formula>NOT(ISERROR(SEARCH("высокая",L303)))</formula>
    </cfRule>
    <cfRule type="containsText" dxfId="1074" priority="1153" operator="containsText" text="средняя">
      <formula>NOT(ISERROR(SEARCH("средняя",L303)))</formula>
    </cfRule>
    <cfRule type="containsText" dxfId="1073" priority="1154" operator="containsText" text="минимальная">
      <formula>NOT(ISERROR(SEARCH("минимальная",L303)))</formula>
    </cfRule>
  </conditionalFormatting>
  <conditionalFormatting sqref="L314">
    <cfRule type="containsText" dxfId="1072" priority="1149" stopIfTrue="1" operator="containsText" text="высокая">
      <formula>NOT(ISERROR(SEARCH("высокая",L314)))</formula>
    </cfRule>
    <cfRule type="containsText" dxfId="1071" priority="1150" stopIfTrue="1" operator="containsText" text="средняя">
      <formula>NOT(ISERROR(SEARCH("средняя",L314)))</formula>
    </cfRule>
    <cfRule type="containsText" dxfId="1070" priority="1151" stopIfTrue="1" operator="containsText" text="минимальная">
      <formula>NOT(ISERROR(SEARCH("минимальная",L314)))</formula>
    </cfRule>
  </conditionalFormatting>
  <conditionalFormatting sqref="L319">
    <cfRule type="containsText" dxfId="1069" priority="1146" stopIfTrue="1" operator="containsText" text="высокая">
      <formula>NOT(ISERROR(SEARCH("высокая",L319)))</formula>
    </cfRule>
    <cfRule type="containsText" dxfId="1068" priority="1147" stopIfTrue="1" operator="containsText" text="средняя">
      <formula>NOT(ISERROR(SEARCH("средняя",L319)))</formula>
    </cfRule>
    <cfRule type="containsText" dxfId="1067" priority="1148" stopIfTrue="1" operator="containsText" text="минимальная">
      <formula>NOT(ISERROR(SEARCH("минимальная",L319)))</formula>
    </cfRule>
  </conditionalFormatting>
  <conditionalFormatting sqref="L324">
    <cfRule type="containsText" dxfId="1066" priority="1143" stopIfTrue="1" operator="containsText" text="высокая">
      <formula>NOT(ISERROR(SEARCH("высокая",L324)))</formula>
    </cfRule>
    <cfRule type="containsText" dxfId="1065" priority="1144" stopIfTrue="1" operator="containsText" text="средняя">
      <formula>NOT(ISERROR(SEARCH("средняя",L324)))</formula>
    </cfRule>
    <cfRule type="containsText" dxfId="1064" priority="1145" stopIfTrue="1" operator="containsText" text="минимальная">
      <formula>NOT(ISERROR(SEARCH("минимальная",L324)))</formula>
    </cfRule>
  </conditionalFormatting>
  <conditionalFormatting sqref="L320:L321">
    <cfRule type="containsText" dxfId="1063" priority="1140" operator="containsText" text="высокая">
      <formula>NOT(ISERROR(SEARCH("высокая",L320)))</formula>
    </cfRule>
    <cfRule type="containsText" dxfId="1062" priority="1141" operator="containsText" text="средняя">
      <formula>NOT(ISERROR(SEARCH("средняя",L320)))</formula>
    </cfRule>
    <cfRule type="containsText" dxfId="1061" priority="1142" operator="containsText" text="минимальная">
      <formula>NOT(ISERROR(SEARCH("минимальная",L320)))</formula>
    </cfRule>
  </conditionalFormatting>
  <conditionalFormatting sqref="L327">
    <cfRule type="containsText" dxfId="1057" priority="1134" operator="containsText" text="высокая">
      <formula>NOT(ISERROR(SEARCH("высокая",L327)))</formula>
    </cfRule>
    <cfRule type="containsText" dxfId="1056" priority="1135" operator="containsText" text="средняя">
      <formula>NOT(ISERROR(SEARCH("средняя",L327)))</formula>
    </cfRule>
    <cfRule type="containsText" dxfId="1055" priority="1136" operator="containsText" text="минимальная">
      <formula>NOT(ISERROR(SEARCH("минимальная",L327)))</formula>
    </cfRule>
  </conditionalFormatting>
  <conditionalFormatting sqref="L334">
    <cfRule type="containsText" dxfId="1054" priority="1131" operator="containsText" text="высокая">
      <formula>NOT(ISERROR(SEARCH("высокая",L334)))</formula>
    </cfRule>
    <cfRule type="containsText" dxfId="1053" priority="1132" operator="containsText" text="средняя">
      <formula>NOT(ISERROR(SEARCH("средняя",L334)))</formula>
    </cfRule>
    <cfRule type="containsText" dxfId="1052" priority="1133" operator="containsText" text="минимальная">
      <formula>NOT(ISERROR(SEARCH("минимальная",L334)))</formula>
    </cfRule>
  </conditionalFormatting>
  <conditionalFormatting sqref="L337">
    <cfRule type="containsText" dxfId="1051" priority="1128" operator="containsText" text="высокая">
      <formula>NOT(ISERROR(SEARCH("высокая",L337)))</formula>
    </cfRule>
    <cfRule type="containsText" dxfId="1050" priority="1129" operator="containsText" text="средняя">
      <formula>NOT(ISERROR(SEARCH("средняя",L337)))</formula>
    </cfRule>
    <cfRule type="containsText" dxfId="1049" priority="1130" operator="containsText" text="минимальная">
      <formula>NOT(ISERROR(SEARCH("минимальная",L337)))</formula>
    </cfRule>
  </conditionalFormatting>
  <conditionalFormatting sqref="L332">
    <cfRule type="containsText" dxfId="1048" priority="1125" operator="containsText" text="высокая">
      <formula>NOT(ISERROR(SEARCH("высокая",L332)))</formula>
    </cfRule>
    <cfRule type="containsText" dxfId="1047" priority="1126" operator="containsText" text="средняя">
      <formula>NOT(ISERROR(SEARCH("средняя",L332)))</formula>
    </cfRule>
    <cfRule type="containsText" dxfId="1046" priority="1127" operator="containsText" text="минимальная">
      <formula>NOT(ISERROR(SEARCH("минимальная",L332)))</formula>
    </cfRule>
  </conditionalFormatting>
  <conditionalFormatting sqref="L330">
    <cfRule type="containsText" dxfId="1045" priority="1122" operator="containsText" text="высокая">
      <formula>NOT(ISERROR(SEARCH("высокая",L330)))</formula>
    </cfRule>
    <cfRule type="containsText" dxfId="1044" priority="1123" operator="containsText" text="средняя">
      <formula>NOT(ISERROR(SEARCH("средняя",L330)))</formula>
    </cfRule>
    <cfRule type="containsText" dxfId="1043" priority="1124" operator="containsText" text="минимальная">
      <formula>NOT(ISERROR(SEARCH("минимальная",L330)))</formula>
    </cfRule>
  </conditionalFormatting>
  <conditionalFormatting sqref="L342:L344">
    <cfRule type="containsText" dxfId="1042" priority="1119" operator="containsText" text="высокая">
      <formula>NOT(ISERROR(SEARCH("высокая",L342)))</formula>
    </cfRule>
    <cfRule type="containsText" dxfId="1041" priority="1120" operator="containsText" text="средняя">
      <formula>NOT(ISERROR(SEARCH("средняя",L342)))</formula>
    </cfRule>
    <cfRule type="containsText" dxfId="1040" priority="1121" operator="containsText" text="минимальная">
      <formula>NOT(ISERROR(SEARCH("минимальная",L342)))</formula>
    </cfRule>
  </conditionalFormatting>
  <conditionalFormatting sqref="L346:L347">
    <cfRule type="containsText" dxfId="1039" priority="1116" operator="containsText" text="высокая">
      <formula>NOT(ISERROR(SEARCH("высокая",L346)))</formula>
    </cfRule>
    <cfRule type="containsText" dxfId="1038" priority="1117" operator="containsText" text="средняя">
      <formula>NOT(ISERROR(SEARCH("средняя",L346)))</formula>
    </cfRule>
    <cfRule type="containsText" dxfId="1037" priority="1118" operator="containsText" text="минимальная">
      <formula>NOT(ISERROR(SEARCH("минимальная",L346)))</formula>
    </cfRule>
  </conditionalFormatting>
  <conditionalFormatting sqref="L352">
    <cfRule type="containsText" dxfId="1036" priority="1113" operator="containsText" text="высокая">
      <formula>NOT(ISERROR(SEARCH("высокая",L352)))</formula>
    </cfRule>
    <cfRule type="containsText" dxfId="1035" priority="1114" operator="containsText" text="средняя">
      <formula>NOT(ISERROR(SEARCH("средняя",L352)))</formula>
    </cfRule>
    <cfRule type="containsText" dxfId="1034" priority="1115" operator="containsText" text="минимальная">
      <formula>NOT(ISERROR(SEARCH("минимальная",L352)))</formula>
    </cfRule>
  </conditionalFormatting>
  <conditionalFormatting sqref="L366:L367">
    <cfRule type="containsText" dxfId="1033" priority="1110" operator="containsText" text="высокая">
      <formula>NOT(ISERROR(SEARCH("высокая",L366)))</formula>
    </cfRule>
    <cfRule type="containsText" dxfId="1032" priority="1111" operator="containsText" text="средняя">
      <formula>NOT(ISERROR(SEARCH("средняя",L366)))</formula>
    </cfRule>
    <cfRule type="containsText" dxfId="1031" priority="1112" operator="containsText" text="минимальная">
      <formula>NOT(ISERROR(SEARCH("минимальная",L366)))</formula>
    </cfRule>
  </conditionalFormatting>
  <conditionalFormatting sqref="L360:L361">
    <cfRule type="containsText" dxfId="1030" priority="1107" operator="containsText" text="высокая">
      <formula>NOT(ISERROR(SEARCH("высокая",L360)))</formula>
    </cfRule>
    <cfRule type="containsText" dxfId="1029" priority="1108" operator="containsText" text="средняя">
      <formula>NOT(ISERROR(SEARCH("средняя",L360)))</formula>
    </cfRule>
    <cfRule type="containsText" dxfId="1028" priority="1109" operator="containsText" text="минимальная">
      <formula>NOT(ISERROR(SEARCH("минимальная",L360)))</formula>
    </cfRule>
  </conditionalFormatting>
  <conditionalFormatting sqref="L356:L358">
    <cfRule type="containsText" dxfId="1027" priority="1104" operator="containsText" text="высокая">
      <formula>NOT(ISERROR(SEARCH("высокая",L356)))</formula>
    </cfRule>
    <cfRule type="containsText" dxfId="1026" priority="1105" operator="containsText" text="средняя">
      <formula>NOT(ISERROR(SEARCH("средняя",L356)))</formula>
    </cfRule>
    <cfRule type="containsText" dxfId="1025" priority="1106" operator="containsText" text="минимальная">
      <formula>NOT(ISERROR(SEARCH("минимальная",L356)))</formula>
    </cfRule>
  </conditionalFormatting>
  <conditionalFormatting sqref="L376">
    <cfRule type="containsText" dxfId="1024" priority="1101" operator="containsText" text="высокая">
      <formula>NOT(ISERROR(SEARCH("высокая",L376)))</formula>
    </cfRule>
    <cfRule type="containsText" dxfId="1023" priority="1102" operator="containsText" text="средняя">
      <formula>NOT(ISERROR(SEARCH("средняя",L376)))</formula>
    </cfRule>
    <cfRule type="containsText" dxfId="1022" priority="1103" operator="containsText" text="минимальная">
      <formula>NOT(ISERROR(SEARCH("минимальная",L376)))</formula>
    </cfRule>
  </conditionalFormatting>
  <conditionalFormatting sqref="L378">
    <cfRule type="containsText" dxfId="1021" priority="1098" operator="containsText" text="высокая">
      <formula>NOT(ISERROR(SEARCH("высокая",L378)))</formula>
    </cfRule>
    <cfRule type="containsText" dxfId="1020" priority="1099" operator="containsText" text="средняя">
      <formula>NOT(ISERROR(SEARCH("средняя",L378)))</formula>
    </cfRule>
    <cfRule type="containsText" dxfId="1019" priority="1100" operator="containsText" text="минимальная">
      <formula>NOT(ISERROR(SEARCH("минимальная",L378)))</formula>
    </cfRule>
  </conditionalFormatting>
  <conditionalFormatting sqref="L374:L375">
    <cfRule type="containsText" dxfId="1018" priority="1095" operator="containsText" text="высокая">
      <formula>NOT(ISERROR(SEARCH("высокая",L374)))</formula>
    </cfRule>
    <cfRule type="containsText" dxfId="1017" priority="1096" operator="containsText" text="средняя">
      <formula>NOT(ISERROR(SEARCH("средняя",L374)))</formula>
    </cfRule>
    <cfRule type="containsText" dxfId="1016" priority="1097" operator="containsText" text="минимальная">
      <formula>NOT(ISERROR(SEARCH("минимальная",L374)))</formula>
    </cfRule>
  </conditionalFormatting>
  <conditionalFormatting sqref="L372">
    <cfRule type="containsText" dxfId="1015" priority="1092" operator="containsText" text="высокая">
      <formula>NOT(ISERROR(SEARCH("высокая",L372)))</formula>
    </cfRule>
    <cfRule type="containsText" dxfId="1014" priority="1093" operator="containsText" text="средняя">
      <formula>NOT(ISERROR(SEARCH("средняя",L372)))</formula>
    </cfRule>
    <cfRule type="containsText" dxfId="1013" priority="1094" operator="containsText" text="минимальная">
      <formula>NOT(ISERROR(SEARCH("минимальная",L372)))</formula>
    </cfRule>
  </conditionalFormatting>
  <conditionalFormatting sqref="L370">
    <cfRule type="containsText" dxfId="1012" priority="1089" operator="containsText" text="высокая">
      <formula>NOT(ISERROR(SEARCH("высокая",L370)))</formula>
    </cfRule>
    <cfRule type="containsText" dxfId="1011" priority="1090" operator="containsText" text="средняя">
      <formula>NOT(ISERROR(SEARCH("средняя",L370)))</formula>
    </cfRule>
    <cfRule type="containsText" dxfId="1010" priority="1091" operator="containsText" text="минимальная">
      <formula>NOT(ISERROR(SEARCH("минимальная",L370)))</formula>
    </cfRule>
  </conditionalFormatting>
  <conditionalFormatting sqref="L406">
    <cfRule type="containsText" dxfId="1009" priority="1086" operator="containsText" text="высокая">
      <formula>NOT(ISERROR(SEARCH("высокая",L406)))</formula>
    </cfRule>
    <cfRule type="containsText" dxfId="1008" priority="1087" operator="containsText" text="средняя">
      <formula>NOT(ISERROR(SEARCH("средняя",L406)))</formula>
    </cfRule>
    <cfRule type="containsText" dxfId="1007" priority="1088" operator="containsText" text="минимальная">
      <formula>NOT(ISERROR(SEARCH("минимальная",L406)))</formula>
    </cfRule>
  </conditionalFormatting>
  <conditionalFormatting sqref="L408:L409">
    <cfRule type="containsText" dxfId="1006" priority="1083" operator="containsText" text="высокая">
      <formula>NOT(ISERROR(SEARCH("высокая",L408)))</formula>
    </cfRule>
    <cfRule type="containsText" dxfId="1005" priority="1084" operator="containsText" text="средняя">
      <formula>NOT(ISERROR(SEARCH("средняя",L408)))</formula>
    </cfRule>
    <cfRule type="containsText" dxfId="1004" priority="1085" operator="containsText" text="минимальная">
      <formula>NOT(ISERROR(SEARCH("минимальная",L408)))</formula>
    </cfRule>
  </conditionalFormatting>
  <conditionalFormatting sqref="L402:L403">
    <cfRule type="containsText" dxfId="1003" priority="1080" operator="containsText" text="высокая">
      <formula>NOT(ISERROR(SEARCH("высокая",L402)))</formula>
    </cfRule>
    <cfRule type="containsText" dxfId="1002" priority="1081" operator="containsText" text="средняя">
      <formula>NOT(ISERROR(SEARCH("средняя",L402)))</formula>
    </cfRule>
    <cfRule type="containsText" dxfId="1001" priority="1082" operator="containsText" text="минимальная">
      <formula>NOT(ISERROR(SEARCH("минимальная",L402)))</formula>
    </cfRule>
  </conditionalFormatting>
  <conditionalFormatting sqref="L398:L400">
    <cfRule type="containsText" dxfId="1000" priority="1077" operator="containsText" text="высокая">
      <formula>NOT(ISERROR(SEARCH("высокая",L398)))</formula>
    </cfRule>
    <cfRule type="containsText" dxfId="999" priority="1078" operator="containsText" text="средняя">
      <formula>NOT(ISERROR(SEARCH("средняя",L398)))</formula>
    </cfRule>
    <cfRule type="containsText" dxfId="998" priority="1079" operator="containsText" text="минимальная">
      <formula>NOT(ISERROR(SEARCH("минимальная",L398)))</formula>
    </cfRule>
  </conditionalFormatting>
  <conditionalFormatting sqref="L411">
    <cfRule type="containsText" dxfId="997" priority="1074" operator="containsText" text="высокая">
      <formula>NOT(ISERROR(SEARCH("высокая",L411)))</formula>
    </cfRule>
    <cfRule type="containsText" dxfId="996" priority="1075" operator="containsText" text="средняя">
      <formula>NOT(ISERROR(SEARCH("средняя",L411)))</formula>
    </cfRule>
    <cfRule type="containsText" dxfId="995" priority="1076" operator="containsText" text="минимальная">
      <formula>NOT(ISERROR(SEARCH("минимальная",L411)))</formula>
    </cfRule>
  </conditionalFormatting>
  <conditionalFormatting sqref="L421">
    <cfRule type="containsText" dxfId="994" priority="1071" operator="containsText" text="высокая">
      <formula>NOT(ISERROR(SEARCH("высокая",L421)))</formula>
    </cfRule>
    <cfRule type="containsText" dxfId="993" priority="1072" operator="containsText" text="средняя">
      <formula>NOT(ISERROR(SEARCH("средняя",L421)))</formula>
    </cfRule>
    <cfRule type="containsText" dxfId="992" priority="1073" operator="containsText" text="минимальная">
      <formula>NOT(ISERROR(SEARCH("минимальная",L421)))</formula>
    </cfRule>
  </conditionalFormatting>
  <conditionalFormatting sqref="L423">
    <cfRule type="containsText" dxfId="991" priority="1068" operator="containsText" text="высокая">
      <formula>NOT(ISERROR(SEARCH("высокая",L423)))</formula>
    </cfRule>
    <cfRule type="containsText" dxfId="990" priority="1069" operator="containsText" text="средняя">
      <formula>NOT(ISERROR(SEARCH("средняя",L423)))</formula>
    </cfRule>
    <cfRule type="containsText" dxfId="989" priority="1070" operator="containsText" text="минимальная">
      <formula>NOT(ISERROR(SEARCH("минимальная",L423)))</formula>
    </cfRule>
  </conditionalFormatting>
  <conditionalFormatting sqref="L417">
    <cfRule type="containsText" dxfId="988" priority="1065" operator="containsText" text="высокая">
      <formula>NOT(ISERROR(SEARCH("высокая",L417)))</formula>
    </cfRule>
    <cfRule type="containsText" dxfId="987" priority="1066" operator="containsText" text="средняя">
      <formula>NOT(ISERROR(SEARCH("средняя",L417)))</formula>
    </cfRule>
    <cfRule type="containsText" dxfId="986" priority="1067" operator="containsText" text="минимальная">
      <formula>NOT(ISERROR(SEARCH("минимальная",L417)))</formula>
    </cfRule>
  </conditionalFormatting>
  <conditionalFormatting sqref="L412">
    <cfRule type="containsText" dxfId="985" priority="1062" operator="containsText" text="высокая">
      <formula>NOT(ISERROR(SEARCH("высокая",L412)))</formula>
    </cfRule>
    <cfRule type="containsText" dxfId="984" priority="1063" operator="containsText" text="средняя">
      <formula>NOT(ISERROR(SEARCH("средняя",L412)))</formula>
    </cfRule>
    <cfRule type="containsText" dxfId="983" priority="1064" operator="containsText" text="минимальная">
      <formula>NOT(ISERROR(SEARCH("минимальная",L412)))</formula>
    </cfRule>
  </conditionalFormatting>
  <conditionalFormatting sqref="L413">
    <cfRule type="containsText" dxfId="982" priority="1059" operator="containsText" text="высокая">
      <formula>NOT(ISERROR(SEARCH("высокая",L413)))</formula>
    </cfRule>
    <cfRule type="containsText" dxfId="981" priority="1060" operator="containsText" text="средняя">
      <formula>NOT(ISERROR(SEARCH("средняя",L413)))</formula>
    </cfRule>
    <cfRule type="containsText" dxfId="980" priority="1061" operator="containsText" text="минимальная">
      <formula>NOT(ISERROR(SEARCH("минимальная",L413)))</formula>
    </cfRule>
  </conditionalFormatting>
  <conditionalFormatting sqref="L430">
    <cfRule type="containsText" dxfId="979" priority="1056" stopIfTrue="1" operator="containsText" text="высокая">
      <formula>NOT(ISERROR(SEARCH("высокая",L430)))</formula>
    </cfRule>
    <cfRule type="containsText" dxfId="978" priority="1057" stopIfTrue="1" operator="containsText" text="средняя">
      <formula>NOT(ISERROR(SEARCH("средняя",L430)))</formula>
    </cfRule>
    <cfRule type="containsText" dxfId="977" priority="1058" stopIfTrue="1" operator="containsText" text="минимальная">
      <formula>NOT(ISERROR(SEARCH("минимальная",L430)))</formula>
    </cfRule>
  </conditionalFormatting>
  <conditionalFormatting sqref="L432">
    <cfRule type="containsText" dxfId="976" priority="1053" stopIfTrue="1" operator="containsText" text="высокая">
      <formula>NOT(ISERROR(SEARCH("высокая",L432)))</formula>
    </cfRule>
    <cfRule type="containsText" dxfId="975" priority="1054" stopIfTrue="1" operator="containsText" text="средняя">
      <formula>NOT(ISERROR(SEARCH("средняя",L432)))</formula>
    </cfRule>
    <cfRule type="containsText" dxfId="974" priority="1055" stopIfTrue="1" operator="containsText" text="минимальная">
      <formula>NOT(ISERROR(SEARCH("минимальная",L432)))</formula>
    </cfRule>
  </conditionalFormatting>
  <conditionalFormatting sqref="L434">
    <cfRule type="containsText" dxfId="973" priority="1050" stopIfTrue="1" operator="containsText" text="высокая">
      <formula>NOT(ISERROR(SEARCH("высокая",L434)))</formula>
    </cfRule>
    <cfRule type="containsText" dxfId="972" priority="1051" stopIfTrue="1" operator="containsText" text="средняя">
      <formula>NOT(ISERROR(SEARCH("средняя",L434)))</formula>
    </cfRule>
    <cfRule type="containsText" dxfId="971" priority="1052" stopIfTrue="1" operator="containsText" text="минимальная">
      <formula>NOT(ISERROR(SEARCH("минимальная",L434)))</formula>
    </cfRule>
  </conditionalFormatting>
  <conditionalFormatting sqref="L438">
    <cfRule type="containsText" dxfId="970" priority="1047" operator="containsText" text="высокая">
      <formula>NOT(ISERROR(SEARCH("высокая",L438)))</formula>
    </cfRule>
    <cfRule type="containsText" dxfId="969" priority="1048" operator="containsText" text="средняя">
      <formula>NOT(ISERROR(SEARCH("средняя",L438)))</formula>
    </cfRule>
    <cfRule type="containsText" dxfId="968" priority="1049" operator="containsText" text="минимальная">
      <formula>NOT(ISERROR(SEARCH("минимальная",L438)))</formula>
    </cfRule>
  </conditionalFormatting>
  <conditionalFormatting sqref="L440">
    <cfRule type="containsText" dxfId="967" priority="1044" operator="containsText" text="высокая">
      <formula>NOT(ISERROR(SEARCH("высокая",L440)))</formula>
    </cfRule>
    <cfRule type="containsText" dxfId="966" priority="1045" operator="containsText" text="средняя">
      <formula>NOT(ISERROR(SEARCH("средняя",L440)))</formula>
    </cfRule>
    <cfRule type="containsText" dxfId="965" priority="1046" operator="containsText" text="минимальная">
      <formula>NOT(ISERROR(SEARCH("минимальная",L440)))</formula>
    </cfRule>
  </conditionalFormatting>
  <conditionalFormatting sqref="L466">
    <cfRule type="containsText" dxfId="964" priority="1041" stopIfTrue="1" operator="containsText" text="высокая">
      <formula>NOT(ISERROR(SEARCH("высокая",L466)))</formula>
    </cfRule>
    <cfRule type="containsText" dxfId="963" priority="1042" stopIfTrue="1" operator="containsText" text="средняя">
      <formula>NOT(ISERROR(SEARCH("средняя",L466)))</formula>
    </cfRule>
    <cfRule type="containsText" dxfId="962" priority="1043" stopIfTrue="1" operator="containsText" text="минимальная">
      <formula>NOT(ISERROR(SEARCH("минимальная",L466)))</formula>
    </cfRule>
  </conditionalFormatting>
  <conditionalFormatting sqref="L475">
    <cfRule type="containsText" dxfId="961" priority="1038" operator="containsText" text="высокая">
      <formula>NOT(ISERROR(SEARCH("высокая",L475)))</formula>
    </cfRule>
    <cfRule type="containsText" dxfId="960" priority="1039" operator="containsText" text="средняя">
      <formula>NOT(ISERROR(SEARCH("средняя",L475)))</formula>
    </cfRule>
    <cfRule type="containsText" dxfId="959" priority="1040" operator="containsText" text="минимальная">
      <formula>NOT(ISERROR(SEARCH("минимальная",L475)))</formula>
    </cfRule>
  </conditionalFormatting>
  <conditionalFormatting sqref="L468">
    <cfRule type="containsText" dxfId="958" priority="1035" operator="containsText" text="высокая">
      <formula>NOT(ISERROR(SEARCH("высокая",L468)))</formula>
    </cfRule>
    <cfRule type="containsText" dxfId="957" priority="1036" operator="containsText" text="средняя">
      <formula>NOT(ISERROR(SEARCH("средняя",L468)))</formula>
    </cfRule>
    <cfRule type="containsText" dxfId="956" priority="1037" operator="containsText" text="минимальная">
      <formula>NOT(ISERROR(SEARCH("минимальная",L468)))</formula>
    </cfRule>
  </conditionalFormatting>
  <conditionalFormatting sqref="L472">
    <cfRule type="containsText" dxfId="955" priority="1032" operator="containsText" text="высокая">
      <formula>NOT(ISERROR(SEARCH("высокая",L472)))</formula>
    </cfRule>
    <cfRule type="containsText" dxfId="954" priority="1033" operator="containsText" text="средняя">
      <formula>NOT(ISERROR(SEARCH("средняя",L472)))</formula>
    </cfRule>
    <cfRule type="containsText" dxfId="953" priority="1034" operator="containsText" text="минимальная">
      <formula>NOT(ISERROR(SEARCH("минимальная",L472)))</formula>
    </cfRule>
  </conditionalFormatting>
  <conditionalFormatting sqref="L476:L478">
    <cfRule type="containsText" dxfId="952" priority="1029" operator="containsText" text="высокая">
      <formula>NOT(ISERROR(SEARCH("высокая",L476)))</formula>
    </cfRule>
    <cfRule type="containsText" dxfId="951" priority="1030" operator="containsText" text="средняя">
      <formula>NOT(ISERROR(SEARCH("средняя",L476)))</formula>
    </cfRule>
    <cfRule type="containsText" dxfId="950" priority="1031" operator="containsText" text="минимальная">
      <formula>NOT(ISERROR(SEARCH("минимальная",L476)))</formula>
    </cfRule>
  </conditionalFormatting>
  <conditionalFormatting sqref="L473">
    <cfRule type="containsText" dxfId="949" priority="1026" operator="containsText" text="высокая">
      <formula>NOT(ISERROR(SEARCH("высокая",L473)))</formula>
    </cfRule>
    <cfRule type="containsText" dxfId="948" priority="1027" operator="containsText" text="средняя">
      <formula>NOT(ISERROR(SEARCH("средняя",L473)))</formula>
    </cfRule>
    <cfRule type="containsText" dxfId="947" priority="1028" operator="containsText" text="минимальная">
      <formula>NOT(ISERROR(SEARCH("минимальная",L473)))</formula>
    </cfRule>
  </conditionalFormatting>
  <conditionalFormatting sqref="L483:L485">
    <cfRule type="containsText" dxfId="946" priority="1023" stopIfTrue="1" operator="containsText" text="высокая">
      <formula>NOT(ISERROR(SEARCH("высокая",L483)))</formula>
    </cfRule>
    <cfRule type="containsText" dxfId="945" priority="1024" stopIfTrue="1" operator="containsText" text="средняя">
      <formula>NOT(ISERROR(SEARCH("средняя",L483)))</formula>
    </cfRule>
    <cfRule type="containsText" dxfId="944" priority="1025" stopIfTrue="1" operator="containsText" text="минимальная">
      <formula>NOT(ISERROR(SEARCH("минимальная",L483)))</formula>
    </cfRule>
  </conditionalFormatting>
  <conditionalFormatting sqref="L487">
    <cfRule type="containsText" dxfId="943" priority="1020" stopIfTrue="1" operator="containsText" text="высокая">
      <formula>NOT(ISERROR(SEARCH("высокая",L487)))</formula>
    </cfRule>
    <cfRule type="containsText" dxfId="942" priority="1021" stopIfTrue="1" operator="containsText" text="средняя">
      <formula>NOT(ISERROR(SEARCH("средняя",L487)))</formula>
    </cfRule>
    <cfRule type="containsText" dxfId="941" priority="1022" stopIfTrue="1" operator="containsText" text="минимальная">
      <formula>NOT(ISERROR(SEARCH("минимальная",L487)))</formula>
    </cfRule>
  </conditionalFormatting>
  <conditionalFormatting sqref="L489">
    <cfRule type="containsText" dxfId="940" priority="1017" stopIfTrue="1" operator="containsText" text="высокая">
      <formula>NOT(ISERROR(SEARCH("высокая",L489)))</formula>
    </cfRule>
    <cfRule type="containsText" dxfId="939" priority="1018" stopIfTrue="1" operator="containsText" text="средняя">
      <formula>NOT(ISERROR(SEARCH("средняя",L489)))</formula>
    </cfRule>
    <cfRule type="containsText" dxfId="938" priority="1019" stopIfTrue="1" operator="containsText" text="минимальная">
      <formula>NOT(ISERROR(SEARCH("минимальная",L489)))</formula>
    </cfRule>
  </conditionalFormatting>
  <conditionalFormatting sqref="L492">
    <cfRule type="containsText" dxfId="937" priority="1014" stopIfTrue="1" operator="containsText" text="высокая">
      <formula>NOT(ISERROR(SEARCH("высокая",L492)))</formula>
    </cfRule>
    <cfRule type="containsText" dxfId="936" priority="1015" stopIfTrue="1" operator="containsText" text="средняя">
      <formula>NOT(ISERROR(SEARCH("средняя",L492)))</formula>
    </cfRule>
    <cfRule type="containsText" dxfId="935" priority="1016" stopIfTrue="1" operator="containsText" text="минимальная">
      <formula>NOT(ISERROR(SEARCH("минимальная",L492)))</formula>
    </cfRule>
  </conditionalFormatting>
  <conditionalFormatting sqref="L490">
    <cfRule type="containsText" dxfId="934" priority="1011" operator="containsText" text="высокая">
      <formula>NOT(ISERROR(SEARCH("высокая",L490)))</formula>
    </cfRule>
    <cfRule type="containsText" dxfId="933" priority="1012" operator="containsText" text="средняя">
      <formula>NOT(ISERROR(SEARCH("средняя",L490)))</formula>
    </cfRule>
    <cfRule type="containsText" dxfId="932" priority="1013" operator="containsText" text="минимальная">
      <formula>NOT(ISERROR(SEARCH("минимальная",L490)))</formula>
    </cfRule>
  </conditionalFormatting>
  <conditionalFormatting sqref="L480">
    <cfRule type="containsText" dxfId="931" priority="1008" stopIfTrue="1" operator="containsText" text="высокая">
      <formula>NOT(ISERROR(SEARCH("высокая",L480)))</formula>
    </cfRule>
    <cfRule type="containsText" dxfId="930" priority="1009" stopIfTrue="1" operator="containsText" text="средняя">
      <formula>NOT(ISERROR(SEARCH("средняя",L480)))</formula>
    </cfRule>
    <cfRule type="containsText" dxfId="929" priority="1010" stopIfTrue="1" operator="containsText" text="минимальная">
      <formula>NOT(ISERROR(SEARCH("минимальная",L480)))</formula>
    </cfRule>
  </conditionalFormatting>
  <conditionalFormatting sqref="L494:L497">
    <cfRule type="containsText" dxfId="928" priority="1005" stopIfTrue="1" operator="containsText" text="высокая">
      <formula>NOT(ISERROR(SEARCH("высокая",L494)))</formula>
    </cfRule>
    <cfRule type="containsText" dxfId="927" priority="1006" stopIfTrue="1" operator="containsText" text="средняя">
      <formula>NOT(ISERROR(SEARCH("средняя",L494)))</formula>
    </cfRule>
    <cfRule type="containsText" dxfId="926" priority="1007" stopIfTrue="1" operator="containsText" text="минимальная">
      <formula>NOT(ISERROR(SEARCH("минимальная",L494)))</formula>
    </cfRule>
  </conditionalFormatting>
  <conditionalFormatting sqref="L499:L500">
    <cfRule type="containsText" dxfId="925" priority="1002" stopIfTrue="1" operator="containsText" text="высокая">
      <formula>NOT(ISERROR(SEARCH("высокая",L499)))</formula>
    </cfRule>
    <cfRule type="containsText" dxfId="924" priority="1003" stopIfTrue="1" operator="containsText" text="средняя">
      <formula>NOT(ISERROR(SEARCH("средняя",L499)))</formula>
    </cfRule>
    <cfRule type="containsText" dxfId="923" priority="1004" stopIfTrue="1" operator="containsText" text="минимальная">
      <formula>NOT(ISERROR(SEARCH("минимальная",L499)))</formula>
    </cfRule>
  </conditionalFormatting>
  <conditionalFormatting sqref="L506">
    <cfRule type="containsText" dxfId="922" priority="999" stopIfTrue="1" operator="containsText" text="высокая">
      <formula>NOT(ISERROR(SEARCH("высокая",L506)))</formula>
    </cfRule>
    <cfRule type="containsText" dxfId="921" priority="1000" stopIfTrue="1" operator="containsText" text="средняя">
      <formula>NOT(ISERROR(SEARCH("средняя",L506)))</formula>
    </cfRule>
    <cfRule type="containsText" dxfId="920" priority="1001" stopIfTrue="1" operator="containsText" text="минимальная">
      <formula>NOT(ISERROR(SEARCH("минимальная",L506)))</formula>
    </cfRule>
  </conditionalFormatting>
  <conditionalFormatting sqref="L527">
    <cfRule type="containsText" dxfId="919" priority="996" stopIfTrue="1" operator="containsText" text="высокая">
      <formula>NOT(ISERROR(SEARCH("высокая",L527)))</formula>
    </cfRule>
    <cfRule type="containsText" dxfId="918" priority="997" stopIfTrue="1" operator="containsText" text="средняя">
      <formula>NOT(ISERROR(SEARCH("средняя",L527)))</formula>
    </cfRule>
    <cfRule type="containsText" dxfId="917" priority="998" stopIfTrue="1" operator="containsText" text="минимальная">
      <formula>NOT(ISERROR(SEARCH("минимальная",L527)))</formula>
    </cfRule>
  </conditionalFormatting>
  <conditionalFormatting sqref="L532">
    <cfRule type="containsText" dxfId="916" priority="990" operator="containsText" text="высокая">
      <formula>NOT(ISERROR(SEARCH("высокая",L532)))</formula>
    </cfRule>
    <cfRule type="containsText" dxfId="915" priority="991" operator="containsText" text="средняя">
      <formula>NOT(ISERROR(SEARCH("средняя",L532)))</formula>
    </cfRule>
    <cfRule type="containsText" dxfId="914" priority="992" operator="containsText" text="минимальная">
      <formula>NOT(ISERROR(SEARCH("минимальная",L532)))</formula>
    </cfRule>
  </conditionalFormatting>
  <conditionalFormatting sqref="L529">
    <cfRule type="containsText" dxfId="913" priority="987" operator="containsText" text="высокая">
      <formula>NOT(ISERROR(SEARCH("высокая",L529)))</formula>
    </cfRule>
    <cfRule type="containsText" dxfId="912" priority="988" operator="containsText" text="средняя">
      <formula>NOT(ISERROR(SEARCH("средняя",L529)))</formula>
    </cfRule>
    <cfRule type="containsText" dxfId="911" priority="989" operator="containsText" text="минимальная">
      <formula>NOT(ISERROR(SEARCH("минимальная",L529)))</formula>
    </cfRule>
  </conditionalFormatting>
  <conditionalFormatting sqref="L545">
    <cfRule type="containsText" dxfId="910" priority="984" operator="containsText" text="высокая">
      <formula>NOT(ISERROR(SEARCH("высокая",L545)))</formula>
    </cfRule>
    <cfRule type="containsText" dxfId="909" priority="985" operator="containsText" text="средняя">
      <formula>NOT(ISERROR(SEARCH("средняя",L545)))</formula>
    </cfRule>
    <cfRule type="containsText" dxfId="908" priority="986" operator="containsText" text="минимальная">
      <formula>NOT(ISERROR(SEARCH("минимальная",L545)))</formula>
    </cfRule>
  </conditionalFormatting>
  <conditionalFormatting sqref="L601">
    <cfRule type="containsText" dxfId="907" priority="981" stopIfTrue="1" operator="containsText" text="высокая">
      <formula>NOT(ISERROR(SEARCH("высокая",L601)))</formula>
    </cfRule>
    <cfRule type="containsText" dxfId="906" priority="982" stopIfTrue="1" operator="containsText" text="средняя">
      <formula>NOT(ISERROR(SEARCH("средняя",L601)))</formula>
    </cfRule>
    <cfRule type="containsText" dxfId="905" priority="983" stopIfTrue="1" operator="containsText" text="минимальная">
      <formula>NOT(ISERROR(SEARCH("минимальная",L601)))</formula>
    </cfRule>
  </conditionalFormatting>
  <conditionalFormatting sqref="L604">
    <cfRule type="containsText" dxfId="904" priority="978" stopIfTrue="1" operator="containsText" text="высокая">
      <formula>NOT(ISERROR(SEARCH("высокая",L604)))</formula>
    </cfRule>
    <cfRule type="containsText" dxfId="903" priority="979" stopIfTrue="1" operator="containsText" text="средняя">
      <formula>NOT(ISERROR(SEARCH("средняя",L604)))</formula>
    </cfRule>
    <cfRule type="containsText" dxfId="902" priority="980" stopIfTrue="1" operator="containsText" text="минимальная">
      <formula>NOT(ISERROR(SEARCH("минимальная",L604)))</formula>
    </cfRule>
  </conditionalFormatting>
  <conditionalFormatting sqref="L597:L598">
    <cfRule type="containsText" dxfId="901" priority="975" stopIfTrue="1" operator="containsText" text="высокая">
      <formula>NOT(ISERROR(SEARCH("высокая",L597)))</formula>
    </cfRule>
    <cfRule type="containsText" dxfId="900" priority="976" stopIfTrue="1" operator="containsText" text="средняя">
      <formula>NOT(ISERROR(SEARCH("средняя",L597)))</formula>
    </cfRule>
    <cfRule type="containsText" dxfId="899" priority="977" stopIfTrue="1" operator="containsText" text="минимальная">
      <formula>NOT(ISERROR(SEARCH("минимальная",L597)))</formula>
    </cfRule>
  </conditionalFormatting>
  <conditionalFormatting sqref="L595">
    <cfRule type="containsText" dxfId="898" priority="972" stopIfTrue="1" operator="containsText" text="высокая">
      <formula>NOT(ISERROR(SEARCH("высокая",L595)))</formula>
    </cfRule>
    <cfRule type="containsText" dxfId="897" priority="973" stopIfTrue="1" operator="containsText" text="средняя">
      <formula>NOT(ISERROR(SEARCH("средняя",L595)))</formula>
    </cfRule>
    <cfRule type="containsText" dxfId="896" priority="974" stopIfTrue="1" operator="containsText" text="минимальная">
      <formula>NOT(ISERROR(SEARCH("минимальная",L595)))</formula>
    </cfRule>
  </conditionalFormatting>
  <conditionalFormatting sqref="L593">
    <cfRule type="containsText" dxfId="895" priority="969" stopIfTrue="1" operator="containsText" text="высокая">
      <formula>NOT(ISERROR(SEARCH("высокая",L593)))</formula>
    </cfRule>
    <cfRule type="containsText" dxfId="894" priority="970" stopIfTrue="1" operator="containsText" text="средняя">
      <formula>NOT(ISERROR(SEARCH("средняя",L593)))</formula>
    </cfRule>
    <cfRule type="containsText" dxfId="893" priority="971" stopIfTrue="1" operator="containsText" text="минимальная">
      <formula>NOT(ISERROR(SEARCH("минимальная",L593)))</formula>
    </cfRule>
  </conditionalFormatting>
  <conditionalFormatting sqref="L592">
    <cfRule type="containsText" dxfId="892" priority="966" operator="containsText" text="высокая">
      <formula>NOT(ISERROR(SEARCH("высокая",L592)))</formula>
    </cfRule>
    <cfRule type="containsText" dxfId="891" priority="967" operator="containsText" text="средняя">
      <formula>NOT(ISERROR(SEARCH("средняя",L592)))</formula>
    </cfRule>
    <cfRule type="containsText" dxfId="890" priority="968" operator="containsText" text="минимальная">
      <formula>NOT(ISERROR(SEARCH("минимальная",L592)))</formula>
    </cfRule>
  </conditionalFormatting>
  <conditionalFormatting sqref="L602">
    <cfRule type="containsText" dxfId="889" priority="963" operator="containsText" text="высокая">
      <formula>NOT(ISERROR(SEARCH("высокая",L602)))</formula>
    </cfRule>
    <cfRule type="containsText" dxfId="888" priority="964" operator="containsText" text="средняя">
      <formula>NOT(ISERROR(SEARCH("средняя",L602)))</formula>
    </cfRule>
    <cfRule type="containsText" dxfId="887" priority="965" operator="containsText" text="минимальная">
      <formula>NOT(ISERROR(SEARCH("минимальная",L602)))</formula>
    </cfRule>
  </conditionalFormatting>
  <conditionalFormatting sqref="L642">
    <cfRule type="containsText" dxfId="883" priority="957" operator="containsText" text="высокая">
      <formula>NOT(ISERROR(SEARCH("высокая",L642)))</formula>
    </cfRule>
    <cfRule type="containsText" dxfId="882" priority="958" operator="containsText" text="средняя">
      <formula>NOT(ISERROR(SEARCH("средняя",L642)))</formula>
    </cfRule>
    <cfRule type="containsText" dxfId="881" priority="959" operator="containsText" text="минимальная">
      <formula>NOT(ISERROR(SEARCH("минимальная",L642)))</formula>
    </cfRule>
  </conditionalFormatting>
  <conditionalFormatting sqref="L645">
    <cfRule type="containsText" dxfId="880" priority="954" stopIfTrue="1" operator="containsText" text="высокая">
      <formula>NOT(ISERROR(SEARCH("высокая",L645)))</formula>
    </cfRule>
    <cfRule type="containsText" dxfId="879" priority="955" stopIfTrue="1" operator="containsText" text="средняя">
      <formula>NOT(ISERROR(SEARCH("средняя",L645)))</formula>
    </cfRule>
    <cfRule type="containsText" dxfId="878" priority="956" stopIfTrue="1" operator="containsText" text="минимальная">
      <formula>NOT(ISERROR(SEARCH("минимальная",L645)))</formula>
    </cfRule>
  </conditionalFormatting>
  <conditionalFormatting sqref="L640">
    <cfRule type="containsText" dxfId="877" priority="951" stopIfTrue="1" operator="containsText" text="высокая">
      <formula>NOT(ISERROR(SEARCH("высокая",L640)))</formula>
    </cfRule>
    <cfRule type="containsText" dxfId="876" priority="952" stopIfTrue="1" operator="containsText" text="средняя">
      <formula>NOT(ISERROR(SEARCH("средняя",L640)))</formula>
    </cfRule>
    <cfRule type="containsText" dxfId="875" priority="953" stopIfTrue="1" operator="containsText" text="минимальная">
      <formula>NOT(ISERROR(SEARCH("минимальная",L640)))</formula>
    </cfRule>
  </conditionalFormatting>
  <conditionalFormatting sqref="L639">
    <cfRule type="containsText" dxfId="874" priority="948" stopIfTrue="1" operator="containsText" text="высокая">
      <formula>NOT(ISERROR(SEARCH("высокая",L639)))</formula>
    </cfRule>
    <cfRule type="containsText" dxfId="873" priority="949" stopIfTrue="1" operator="containsText" text="средняя">
      <formula>NOT(ISERROR(SEARCH("средняя",L639)))</formula>
    </cfRule>
    <cfRule type="containsText" dxfId="872" priority="950" stopIfTrue="1" operator="containsText" text="минимальная">
      <formula>NOT(ISERROR(SEARCH("минимальная",L639)))</formula>
    </cfRule>
  </conditionalFormatting>
  <conditionalFormatting sqref="L638">
    <cfRule type="containsText" dxfId="871" priority="945" stopIfTrue="1" operator="containsText" text="высокая">
      <formula>NOT(ISERROR(SEARCH("высокая",L638)))</formula>
    </cfRule>
    <cfRule type="containsText" dxfId="870" priority="946" stopIfTrue="1" operator="containsText" text="средняя">
      <formula>NOT(ISERROR(SEARCH("средняя",L638)))</formula>
    </cfRule>
    <cfRule type="containsText" dxfId="869" priority="947" stopIfTrue="1" operator="containsText" text="минимальная">
      <formula>NOT(ISERROR(SEARCH("минимальная",L638)))</formula>
    </cfRule>
  </conditionalFormatting>
  <conditionalFormatting sqref="L636">
    <cfRule type="containsText" dxfId="868" priority="942" stopIfTrue="1" operator="containsText" text="высокая">
      <formula>NOT(ISERROR(SEARCH("высокая",L636)))</formula>
    </cfRule>
    <cfRule type="containsText" dxfId="867" priority="943" stopIfTrue="1" operator="containsText" text="средняя">
      <formula>NOT(ISERROR(SEARCH("средняя",L636)))</formula>
    </cfRule>
    <cfRule type="containsText" dxfId="866" priority="944" stopIfTrue="1" operator="containsText" text="минимальная">
      <formula>NOT(ISERROR(SEARCH("минимальная",L636)))</formula>
    </cfRule>
  </conditionalFormatting>
  <conditionalFormatting sqref="L634">
    <cfRule type="containsText" dxfId="865" priority="939" stopIfTrue="1" operator="containsText" text="высокая">
      <formula>NOT(ISERROR(SEARCH("высокая",L634)))</formula>
    </cfRule>
    <cfRule type="containsText" dxfId="864" priority="940" stopIfTrue="1" operator="containsText" text="средняя">
      <formula>NOT(ISERROR(SEARCH("средняя",L634)))</formula>
    </cfRule>
    <cfRule type="containsText" dxfId="863" priority="941" stopIfTrue="1" operator="containsText" text="минимальная">
      <formula>NOT(ISERROR(SEARCH("минимальная",L634)))</formula>
    </cfRule>
  </conditionalFormatting>
  <conditionalFormatting sqref="L657">
    <cfRule type="containsText" dxfId="862" priority="936" operator="containsText" text="высокая">
      <formula>NOT(ISERROR(SEARCH("высокая",L657)))</formula>
    </cfRule>
    <cfRule type="containsText" dxfId="861" priority="937" operator="containsText" text="средняя">
      <formula>NOT(ISERROR(SEARCH("средняя",L657)))</formula>
    </cfRule>
    <cfRule type="containsText" dxfId="860" priority="938" operator="containsText" text="минимальная">
      <formula>NOT(ISERROR(SEARCH("минимальная",L657)))</formula>
    </cfRule>
  </conditionalFormatting>
  <conditionalFormatting sqref="L648:L650">
    <cfRule type="containsText" dxfId="859" priority="933" stopIfTrue="1" operator="containsText" text="высокая">
      <formula>NOT(ISERROR(SEARCH("высокая",L648)))</formula>
    </cfRule>
    <cfRule type="containsText" dxfId="858" priority="934" stopIfTrue="1" operator="containsText" text="средняя">
      <formula>NOT(ISERROR(SEARCH("средняя",L648)))</formula>
    </cfRule>
    <cfRule type="containsText" dxfId="857" priority="935" stopIfTrue="1" operator="containsText" text="минимальная">
      <formula>NOT(ISERROR(SEARCH("минимальная",L648)))</formula>
    </cfRule>
  </conditionalFormatting>
  <conditionalFormatting sqref="L652:L653">
    <cfRule type="containsText" dxfId="856" priority="930" stopIfTrue="1" operator="containsText" text="высокая">
      <formula>NOT(ISERROR(SEARCH("высокая",L652)))</formula>
    </cfRule>
    <cfRule type="containsText" dxfId="855" priority="931" stopIfTrue="1" operator="containsText" text="средняя">
      <formula>NOT(ISERROR(SEARCH("средняя",L652)))</formula>
    </cfRule>
    <cfRule type="containsText" dxfId="854" priority="932" stopIfTrue="1" operator="containsText" text="минимальная">
      <formula>NOT(ISERROR(SEARCH("минимальная",L652)))</formula>
    </cfRule>
  </conditionalFormatting>
  <conditionalFormatting sqref="L654">
    <cfRule type="containsText" dxfId="853" priority="927" stopIfTrue="1" operator="containsText" text="высокая">
      <formula>NOT(ISERROR(SEARCH("высокая",L654)))</formula>
    </cfRule>
    <cfRule type="containsText" dxfId="852" priority="928" stopIfTrue="1" operator="containsText" text="средняя">
      <formula>NOT(ISERROR(SEARCH("средняя",L654)))</formula>
    </cfRule>
    <cfRule type="containsText" dxfId="851" priority="929" stopIfTrue="1" operator="containsText" text="минимальная">
      <formula>NOT(ISERROR(SEARCH("минимальная",L654)))</formula>
    </cfRule>
  </conditionalFormatting>
  <conditionalFormatting sqref="L656">
    <cfRule type="containsText" dxfId="850" priority="924" stopIfTrue="1" operator="containsText" text="высокая">
      <formula>NOT(ISERROR(SEARCH("высокая",L656)))</formula>
    </cfRule>
    <cfRule type="containsText" dxfId="849" priority="925" stopIfTrue="1" operator="containsText" text="средняя">
      <formula>NOT(ISERROR(SEARCH("средняя",L656)))</formula>
    </cfRule>
    <cfRule type="containsText" dxfId="848" priority="926" stopIfTrue="1" operator="containsText" text="минимальная">
      <formula>NOT(ISERROR(SEARCH("минимальная",L656)))</formula>
    </cfRule>
  </conditionalFormatting>
  <conditionalFormatting sqref="L658:L659">
    <cfRule type="containsText" dxfId="847" priority="921" stopIfTrue="1" operator="containsText" text="высокая">
      <formula>NOT(ISERROR(SEARCH("высокая",L658)))</formula>
    </cfRule>
    <cfRule type="containsText" dxfId="846" priority="922" stopIfTrue="1" operator="containsText" text="средняя">
      <formula>NOT(ISERROR(SEARCH("средняя",L658)))</formula>
    </cfRule>
    <cfRule type="containsText" dxfId="845" priority="923" stopIfTrue="1" operator="containsText" text="минимальная">
      <formula>NOT(ISERROR(SEARCH("минимальная",L658)))</formula>
    </cfRule>
  </conditionalFormatting>
  <conditionalFormatting sqref="L661:L662">
    <cfRule type="containsText" dxfId="844" priority="918" stopIfTrue="1" operator="containsText" text="высокая">
      <formula>NOT(ISERROR(SEARCH("высокая",L661)))</formula>
    </cfRule>
    <cfRule type="containsText" dxfId="843" priority="919" stopIfTrue="1" operator="containsText" text="средняя">
      <formula>NOT(ISERROR(SEARCH("средняя",L661)))</formula>
    </cfRule>
    <cfRule type="containsText" dxfId="842" priority="920" stopIfTrue="1" operator="containsText" text="минимальная">
      <formula>NOT(ISERROR(SEARCH("минимальная",L661)))</formula>
    </cfRule>
  </conditionalFormatting>
  <conditionalFormatting sqref="L664">
    <cfRule type="containsText" dxfId="841" priority="915" stopIfTrue="1" operator="containsText" text="высокая">
      <formula>NOT(ISERROR(SEARCH("высокая",L664)))</formula>
    </cfRule>
    <cfRule type="containsText" dxfId="840" priority="916" stopIfTrue="1" operator="containsText" text="средняя">
      <formula>NOT(ISERROR(SEARCH("средняя",L664)))</formula>
    </cfRule>
    <cfRule type="containsText" dxfId="839" priority="917" stopIfTrue="1" operator="containsText" text="минимальная">
      <formula>NOT(ISERROR(SEARCH("минимальная",L664)))</formula>
    </cfRule>
  </conditionalFormatting>
  <conditionalFormatting sqref="L666:L667">
    <cfRule type="containsText" dxfId="838" priority="912" stopIfTrue="1" operator="containsText" text="высокая">
      <formula>NOT(ISERROR(SEARCH("высокая",L666)))</formula>
    </cfRule>
    <cfRule type="containsText" dxfId="837" priority="913" stopIfTrue="1" operator="containsText" text="средняя">
      <formula>NOT(ISERROR(SEARCH("средняя",L666)))</formula>
    </cfRule>
    <cfRule type="containsText" dxfId="836" priority="914" stopIfTrue="1" operator="containsText" text="минимальная">
      <formula>NOT(ISERROR(SEARCH("минимальная",L666)))</formula>
    </cfRule>
  </conditionalFormatting>
  <conditionalFormatting sqref="L673">
    <cfRule type="containsText" dxfId="835" priority="909" stopIfTrue="1" operator="containsText" text="высокая">
      <formula>NOT(ISERROR(SEARCH("высокая",L673)))</formula>
    </cfRule>
    <cfRule type="containsText" dxfId="834" priority="910" stopIfTrue="1" operator="containsText" text="средняя">
      <formula>NOT(ISERROR(SEARCH("средняя",L673)))</formula>
    </cfRule>
    <cfRule type="containsText" dxfId="833" priority="911" stopIfTrue="1" operator="containsText" text="минимальная">
      <formula>NOT(ISERROR(SEARCH("минимальная",L673)))</formula>
    </cfRule>
  </conditionalFormatting>
  <conditionalFormatting sqref="L671">
    <cfRule type="containsText" dxfId="832" priority="906" operator="containsText" text="высокая">
      <formula>NOT(ISERROR(SEARCH("высокая",L671)))</formula>
    </cfRule>
    <cfRule type="containsText" dxfId="831" priority="907" operator="containsText" text="средняя">
      <formula>NOT(ISERROR(SEARCH("средняя",L671)))</formula>
    </cfRule>
    <cfRule type="containsText" dxfId="830" priority="908" operator="containsText" text="минимальная">
      <formula>NOT(ISERROR(SEARCH("минимальная",L671)))</formula>
    </cfRule>
  </conditionalFormatting>
  <conditionalFormatting sqref="L668">
    <cfRule type="containsText" dxfId="829" priority="903" operator="containsText" text="высокая">
      <formula>NOT(ISERROR(SEARCH("высокая",L668)))</formula>
    </cfRule>
    <cfRule type="containsText" dxfId="828" priority="904" operator="containsText" text="средняя">
      <formula>NOT(ISERROR(SEARCH("средняя",L668)))</formula>
    </cfRule>
    <cfRule type="containsText" dxfId="827" priority="905" operator="containsText" text="минимальная">
      <formula>NOT(ISERROR(SEARCH("минимальная",L668)))</formula>
    </cfRule>
  </conditionalFormatting>
  <conditionalFormatting sqref="L676">
    <cfRule type="containsText" dxfId="826" priority="900" stopIfTrue="1" operator="containsText" text="высокая">
      <formula>NOT(ISERROR(SEARCH("высокая",L676)))</formula>
    </cfRule>
    <cfRule type="containsText" dxfId="825" priority="901" stopIfTrue="1" operator="containsText" text="средняя">
      <formula>NOT(ISERROR(SEARCH("средняя",L676)))</formula>
    </cfRule>
    <cfRule type="containsText" dxfId="824" priority="902" stopIfTrue="1" operator="containsText" text="минимальная">
      <formula>NOT(ISERROR(SEARCH("минимальная",L676)))</formula>
    </cfRule>
  </conditionalFormatting>
  <conditionalFormatting sqref="L678">
    <cfRule type="containsText" dxfId="823" priority="897" stopIfTrue="1" operator="containsText" text="высокая">
      <formula>NOT(ISERROR(SEARCH("высокая",L678)))</formula>
    </cfRule>
    <cfRule type="containsText" dxfId="822" priority="898" stopIfTrue="1" operator="containsText" text="средняя">
      <formula>NOT(ISERROR(SEARCH("средняя",L678)))</formula>
    </cfRule>
    <cfRule type="containsText" dxfId="821" priority="899" stopIfTrue="1" operator="containsText" text="минимальная">
      <formula>NOT(ISERROR(SEARCH("минимальная",L678)))</formula>
    </cfRule>
  </conditionalFormatting>
  <conditionalFormatting sqref="L680:L681">
    <cfRule type="containsText" dxfId="820" priority="894" stopIfTrue="1" operator="containsText" text="высокая">
      <formula>NOT(ISERROR(SEARCH("высокая",L680)))</formula>
    </cfRule>
    <cfRule type="containsText" dxfId="819" priority="895" stopIfTrue="1" operator="containsText" text="средняя">
      <formula>NOT(ISERROR(SEARCH("средняя",L680)))</formula>
    </cfRule>
    <cfRule type="containsText" dxfId="818" priority="896" stopIfTrue="1" operator="containsText" text="минимальная">
      <formula>NOT(ISERROR(SEARCH("минимальная",L680)))</formula>
    </cfRule>
  </conditionalFormatting>
  <conditionalFormatting sqref="L683">
    <cfRule type="containsText" dxfId="817" priority="891" stopIfTrue="1" operator="containsText" text="высокая">
      <formula>NOT(ISERROR(SEARCH("высокая",L683)))</formula>
    </cfRule>
    <cfRule type="containsText" dxfId="816" priority="892" stopIfTrue="1" operator="containsText" text="средняя">
      <formula>NOT(ISERROR(SEARCH("средняя",L683)))</formula>
    </cfRule>
    <cfRule type="containsText" dxfId="815" priority="893" stopIfTrue="1" operator="containsText" text="минимальная">
      <formula>NOT(ISERROR(SEARCH("минимальная",L683)))</formula>
    </cfRule>
  </conditionalFormatting>
  <conditionalFormatting sqref="L686:L687">
    <cfRule type="containsText" dxfId="814" priority="888" stopIfTrue="1" operator="containsText" text="высокая">
      <formula>NOT(ISERROR(SEARCH("высокая",L686)))</formula>
    </cfRule>
    <cfRule type="containsText" dxfId="813" priority="889" stopIfTrue="1" operator="containsText" text="средняя">
      <formula>NOT(ISERROR(SEARCH("средняя",L686)))</formula>
    </cfRule>
    <cfRule type="containsText" dxfId="812" priority="890" stopIfTrue="1" operator="containsText" text="минимальная">
      <formula>NOT(ISERROR(SEARCH("минимальная",L686)))</formula>
    </cfRule>
  </conditionalFormatting>
  <conditionalFormatting sqref="L685">
    <cfRule type="containsText" dxfId="811" priority="885" operator="containsText" text="высокая">
      <formula>NOT(ISERROR(SEARCH("высокая",L685)))</formula>
    </cfRule>
    <cfRule type="containsText" dxfId="810" priority="886" operator="containsText" text="средняя">
      <formula>NOT(ISERROR(SEARCH("средняя",L685)))</formula>
    </cfRule>
    <cfRule type="containsText" dxfId="809" priority="887" operator="containsText" text="минимальная">
      <formula>NOT(ISERROR(SEARCH("минимальная",L685)))</formula>
    </cfRule>
  </conditionalFormatting>
  <conditionalFormatting sqref="L698">
    <cfRule type="containsText" dxfId="808" priority="882" operator="containsText" text="высокая">
      <formula>NOT(ISERROR(SEARCH("высокая",L698)))</formula>
    </cfRule>
    <cfRule type="containsText" dxfId="807" priority="883" operator="containsText" text="средняя">
      <formula>NOT(ISERROR(SEARCH("средняя",L698)))</formula>
    </cfRule>
    <cfRule type="containsText" dxfId="806" priority="884" operator="containsText" text="минимальная">
      <formula>NOT(ISERROR(SEARCH("минимальная",L698)))</formula>
    </cfRule>
  </conditionalFormatting>
  <conditionalFormatting sqref="L700">
    <cfRule type="containsText" dxfId="805" priority="879" stopIfTrue="1" operator="containsText" text="высокая">
      <formula>NOT(ISERROR(SEARCH("высокая",L700)))</formula>
    </cfRule>
    <cfRule type="containsText" dxfId="804" priority="880" stopIfTrue="1" operator="containsText" text="средняя">
      <formula>NOT(ISERROR(SEARCH("средняя",L700)))</formula>
    </cfRule>
    <cfRule type="containsText" dxfId="803" priority="881" stopIfTrue="1" operator="containsText" text="минимальная">
      <formula>NOT(ISERROR(SEARCH("минимальная",L700)))</formula>
    </cfRule>
  </conditionalFormatting>
  <conditionalFormatting sqref="L691:L692">
    <cfRule type="containsText" dxfId="802" priority="876" stopIfTrue="1" operator="containsText" text="высокая">
      <formula>NOT(ISERROR(SEARCH("высокая",L691)))</formula>
    </cfRule>
    <cfRule type="containsText" dxfId="801" priority="877" stopIfTrue="1" operator="containsText" text="средняя">
      <formula>NOT(ISERROR(SEARCH("средняя",L691)))</formula>
    </cfRule>
    <cfRule type="containsText" dxfId="800" priority="878" stopIfTrue="1" operator="containsText" text="минимальная">
      <formula>NOT(ISERROR(SEARCH("минимальная",L691)))</formula>
    </cfRule>
  </conditionalFormatting>
  <conditionalFormatting sqref="L694">
    <cfRule type="containsText" dxfId="799" priority="873" stopIfTrue="1" operator="containsText" text="высокая">
      <formula>NOT(ISERROR(SEARCH("высокая",L694)))</formula>
    </cfRule>
    <cfRule type="containsText" dxfId="798" priority="874" stopIfTrue="1" operator="containsText" text="средняя">
      <formula>NOT(ISERROR(SEARCH("средняя",L694)))</formula>
    </cfRule>
    <cfRule type="containsText" dxfId="797" priority="875" stopIfTrue="1" operator="containsText" text="минимальная">
      <formula>NOT(ISERROR(SEARCH("минимальная",L694)))</formula>
    </cfRule>
  </conditionalFormatting>
  <conditionalFormatting sqref="L712">
    <cfRule type="containsText" dxfId="796" priority="870" operator="containsText" text="высокая">
      <formula>NOT(ISERROR(SEARCH("высокая",L712)))</formula>
    </cfRule>
    <cfRule type="containsText" dxfId="795" priority="871" operator="containsText" text="средняя">
      <formula>NOT(ISERROR(SEARCH("средняя",L712)))</formula>
    </cfRule>
    <cfRule type="containsText" dxfId="794" priority="872" operator="containsText" text="минимальная">
      <formula>NOT(ISERROR(SEARCH("минимальная",L712)))</formula>
    </cfRule>
  </conditionalFormatting>
  <conditionalFormatting sqref="L714:L715">
    <cfRule type="containsText" dxfId="793" priority="867" stopIfTrue="1" operator="containsText" text="высокая">
      <formula>NOT(ISERROR(SEARCH("высокая",L714)))</formula>
    </cfRule>
    <cfRule type="containsText" dxfId="792" priority="868" stopIfTrue="1" operator="containsText" text="средняя">
      <formula>NOT(ISERROR(SEARCH("средняя",L714)))</formula>
    </cfRule>
    <cfRule type="containsText" dxfId="791" priority="869" stopIfTrue="1" operator="containsText" text="минимальная">
      <formula>NOT(ISERROR(SEARCH("минимальная",L714)))</formula>
    </cfRule>
  </conditionalFormatting>
  <conditionalFormatting sqref="L706">
    <cfRule type="containsText" dxfId="790" priority="864" stopIfTrue="1" operator="containsText" text="высокая">
      <formula>NOT(ISERROR(SEARCH("высокая",L706)))</formula>
    </cfRule>
    <cfRule type="containsText" dxfId="789" priority="865" stopIfTrue="1" operator="containsText" text="средняя">
      <formula>NOT(ISERROR(SEARCH("средняя",L706)))</formula>
    </cfRule>
    <cfRule type="containsText" dxfId="788" priority="866" stopIfTrue="1" operator="containsText" text="минимальная">
      <formula>NOT(ISERROR(SEARCH("минимальная",L706)))</formula>
    </cfRule>
  </conditionalFormatting>
  <conditionalFormatting sqref="L708:L709">
    <cfRule type="containsText" dxfId="787" priority="861" stopIfTrue="1" operator="containsText" text="высокая">
      <formula>NOT(ISERROR(SEARCH("высокая",L708)))</formula>
    </cfRule>
    <cfRule type="containsText" dxfId="786" priority="862" stopIfTrue="1" operator="containsText" text="средняя">
      <formula>NOT(ISERROR(SEARCH("средняя",L708)))</formula>
    </cfRule>
    <cfRule type="containsText" dxfId="785" priority="863" stopIfTrue="1" operator="containsText" text="минимальная">
      <formula>NOT(ISERROR(SEARCH("минимальная",L708)))</formula>
    </cfRule>
  </conditionalFormatting>
  <conditionalFormatting sqref="L710">
    <cfRule type="containsText" dxfId="784" priority="858" stopIfTrue="1" operator="containsText" text="высокая">
      <formula>NOT(ISERROR(SEARCH("высокая",L710)))</formula>
    </cfRule>
    <cfRule type="containsText" dxfId="783" priority="859" stopIfTrue="1" operator="containsText" text="средняя">
      <formula>NOT(ISERROR(SEARCH("средняя",L710)))</formula>
    </cfRule>
    <cfRule type="containsText" dxfId="782" priority="860" stopIfTrue="1" operator="containsText" text="минимальная">
      <formula>NOT(ISERROR(SEARCH("минимальная",L710)))</formula>
    </cfRule>
  </conditionalFormatting>
  <conditionalFormatting sqref="L726">
    <cfRule type="containsText" dxfId="781" priority="855" operator="containsText" text="высокая">
      <formula>NOT(ISERROR(SEARCH("высокая",L726)))</formula>
    </cfRule>
    <cfRule type="containsText" dxfId="780" priority="856" operator="containsText" text="средняя">
      <formula>NOT(ISERROR(SEARCH("средняя",L726)))</formula>
    </cfRule>
    <cfRule type="containsText" dxfId="779" priority="857" operator="containsText" text="минимальная">
      <formula>NOT(ISERROR(SEARCH("минимальная",L726)))</formula>
    </cfRule>
  </conditionalFormatting>
  <conditionalFormatting sqref="L727">
    <cfRule type="containsText" dxfId="778" priority="852" operator="containsText" text="высокая">
      <formula>NOT(ISERROR(SEARCH("высокая",L727)))</formula>
    </cfRule>
    <cfRule type="containsText" dxfId="777" priority="853" operator="containsText" text="средняя">
      <formula>NOT(ISERROR(SEARCH("средняя",L727)))</formula>
    </cfRule>
    <cfRule type="containsText" dxfId="776" priority="854" operator="containsText" text="минимальная">
      <formula>NOT(ISERROR(SEARCH("минимальная",L727)))</formula>
    </cfRule>
  </conditionalFormatting>
  <conditionalFormatting sqref="L722:L724">
    <cfRule type="containsText" dxfId="775" priority="849" stopIfTrue="1" operator="containsText" text="высокая">
      <formula>NOT(ISERROR(SEARCH("высокая",L722)))</formula>
    </cfRule>
    <cfRule type="containsText" dxfId="774" priority="850" stopIfTrue="1" operator="containsText" text="средняя">
      <formula>NOT(ISERROR(SEARCH("средняя",L722)))</formula>
    </cfRule>
    <cfRule type="containsText" dxfId="773" priority="851" stopIfTrue="1" operator="containsText" text="минимальная">
      <formula>NOT(ISERROR(SEARCH("минимальная",L722)))</formula>
    </cfRule>
  </conditionalFormatting>
  <conditionalFormatting sqref="L728">
    <cfRule type="containsText" dxfId="772" priority="846" stopIfTrue="1" operator="containsText" text="высокая">
      <formula>NOT(ISERROR(SEARCH("высокая",L728)))</formula>
    </cfRule>
    <cfRule type="containsText" dxfId="771" priority="847" stopIfTrue="1" operator="containsText" text="средняя">
      <formula>NOT(ISERROR(SEARCH("средняя",L728)))</formula>
    </cfRule>
    <cfRule type="containsText" dxfId="770" priority="848" stopIfTrue="1" operator="containsText" text="минимальная">
      <formula>NOT(ISERROR(SEARCH("минимальная",L728)))</formula>
    </cfRule>
  </conditionalFormatting>
  <conditionalFormatting sqref="L720">
    <cfRule type="containsText" dxfId="769" priority="843" stopIfTrue="1" operator="containsText" text="высокая">
      <formula>NOT(ISERROR(SEARCH("высокая",L720)))</formula>
    </cfRule>
    <cfRule type="containsText" dxfId="768" priority="844" stopIfTrue="1" operator="containsText" text="средняя">
      <formula>NOT(ISERROR(SEARCH("средняя",L720)))</formula>
    </cfRule>
    <cfRule type="containsText" dxfId="767" priority="845" stopIfTrue="1" operator="containsText" text="минимальная">
      <formula>NOT(ISERROR(SEARCH("минимальная",L720)))</formula>
    </cfRule>
  </conditionalFormatting>
  <conditionalFormatting sqref="L731">
    <cfRule type="containsText" dxfId="766" priority="840" stopIfTrue="1" operator="containsText" text="высокая">
      <formula>NOT(ISERROR(SEARCH("высокая",L731)))</formula>
    </cfRule>
    <cfRule type="containsText" dxfId="765" priority="841" stopIfTrue="1" operator="containsText" text="средняя">
      <formula>NOT(ISERROR(SEARCH("средняя",L731)))</formula>
    </cfRule>
    <cfRule type="containsText" dxfId="764" priority="842" stopIfTrue="1" operator="containsText" text="минимальная">
      <formula>NOT(ISERROR(SEARCH("минимальная",L731)))</formula>
    </cfRule>
  </conditionalFormatting>
  <conditionalFormatting sqref="L734">
    <cfRule type="containsText" dxfId="763" priority="837" stopIfTrue="1" operator="containsText" text="высокая">
      <formula>NOT(ISERROR(SEARCH("высокая",L734)))</formula>
    </cfRule>
    <cfRule type="containsText" dxfId="762" priority="838" stopIfTrue="1" operator="containsText" text="средняя">
      <formula>NOT(ISERROR(SEARCH("средняя",L734)))</formula>
    </cfRule>
    <cfRule type="containsText" dxfId="761" priority="839" stopIfTrue="1" operator="containsText" text="минимальная">
      <formula>NOT(ISERROR(SEARCH("минимальная",L734)))</formula>
    </cfRule>
  </conditionalFormatting>
  <conditionalFormatting sqref="L736">
    <cfRule type="containsText" dxfId="760" priority="834" stopIfTrue="1" operator="containsText" text="высокая">
      <formula>NOT(ISERROR(SEARCH("высокая",L736)))</formula>
    </cfRule>
    <cfRule type="containsText" dxfId="759" priority="835" stopIfTrue="1" operator="containsText" text="средняя">
      <formula>NOT(ISERROR(SEARCH("средняя",L736)))</formula>
    </cfRule>
    <cfRule type="containsText" dxfId="758" priority="836" stopIfTrue="1" operator="containsText" text="минимальная">
      <formula>NOT(ISERROR(SEARCH("минимальная",L736)))</formula>
    </cfRule>
  </conditionalFormatting>
  <conditionalFormatting sqref="L740">
    <cfRule type="containsText" dxfId="757" priority="831" operator="containsText" text="высокая">
      <formula>NOT(ISERROR(SEARCH("высокая",L740)))</formula>
    </cfRule>
    <cfRule type="containsText" dxfId="756" priority="832" operator="containsText" text="средняя">
      <formula>NOT(ISERROR(SEARCH("средняя",L740)))</formula>
    </cfRule>
    <cfRule type="containsText" dxfId="755" priority="833" operator="containsText" text="минимальная">
      <formula>NOT(ISERROR(SEARCH("минимальная",L740)))</formula>
    </cfRule>
  </conditionalFormatting>
  <conditionalFormatting sqref="L745">
    <cfRule type="containsText" dxfId="754" priority="828" operator="containsText" text="высокая">
      <formula>NOT(ISERROR(SEARCH("высокая",L745)))</formula>
    </cfRule>
    <cfRule type="containsText" dxfId="753" priority="829" operator="containsText" text="средняя">
      <formula>NOT(ISERROR(SEARCH("средняя",L745)))</formula>
    </cfRule>
    <cfRule type="containsText" dxfId="752" priority="830" operator="containsText" text="минимальная">
      <formula>NOT(ISERROR(SEARCH("минимальная",L745)))</formula>
    </cfRule>
  </conditionalFormatting>
  <conditionalFormatting sqref="L752">
    <cfRule type="containsText" dxfId="751" priority="825" operator="containsText" text="высокая">
      <formula>NOT(ISERROR(SEARCH("высокая",L752)))</formula>
    </cfRule>
    <cfRule type="containsText" dxfId="750" priority="826" operator="containsText" text="средняя">
      <formula>NOT(ISERROR(SEARCH("средняя",L752)))</formula>
    </cfRule>
    <cfRule type="containsText" dxfId="749" priority="827" operator="containsText" text="минимальная">
      <formula>NOT(ISERROR(SEARCH("минимальная",L752)))</formula>
    </cfRule>
  </conditionalFormatting>
  <conditionalFormatting sqref="L755">
    <cfRule type="containsText" dxfId="748" priority="822" operator="containsText" text="высокая">
      <formula>NOT(ISERROR(SEARCH("высокая",L755)))</formula>
    </cfRule>
    <cfRule type="containsText" dxfId="747" priority="823" operator="containsText" text="средняя">
      <formula>NOT(ISERROR(SEARCH("средняя",L755)))</formula>
    </cfRule>
    <cfRule type="containsText" dxfId="746" priority="824" operator="containsText" text="минимальная">
      <formula>NOT(ISERROR(SEARCH("минимальная",L755)))</formula>
    </cfRule>
  </conditionalFormatting>
  <conditionalFormatting sqref="L748">
    <cfRule type="containsText" dxfId="745" priority="819" operator="containsText" text="высокая">
      <formula>NOT(ISERROR(SEARCH("высокая",L748)))</formula>
    </cfRule>
    <cfRule type="containsText" dxfId="744" priority="820" operator="containsText" text="средняя">
      <formula>NOT(ISERROR(SEARCH("средняя",L748)))</formula>
    </cfRule>
    <cfRule type="containsText" dxfId="743" priority="821" operator="containsText" text="минимальная">
      <formula>NOT(ISERROR(SEARCH("минимальная",L748)))</formula>
    </cfRule>
  </conditionalFormatting>
  <conditionalFormatting sqref="L746">
    <cfRule type="containsText" dxfId="742" priority="816" operator="containsText" text="высокая">
      <formula>NOT(ISERROR(SEARCH("высокая",L746)))</formula>
    </cfRule>
    <cfRule type="containsText" dxfId="741" priority="817" operator="containsText" text="средняя">
      <formula>NOT(ISERROR(SEARCH("средняя",L746)))</formula>
    </cfRule>
    <cfRule type="containsText" dxfId="740" priority="818" operator="containsText" text="минимальная">
      <formula>NOT(ISERROR(SEARCH("минимальная",L746)))</formula>
    </cfRule>
  </conditionalFormatting>
  <conditionalFormatting sqref="L760:L762">
    <cfRule type="containsText" dxfId="739" priority="813" stopIfTrue="1" operator="containsText" text="высокая">
      <formula>NOT(ISERROR(SEARCH("высокая",L760)))</formula>
    </cfRule>
    <cfRule type="containsText" dxfId="738" priority="814" stopIfTrue="1" operator="containsText" text="средняя">
      <formula>NOT(ISERROR(SEARCH("средняя",L760)))</formula>
    </cfRule>
    <cfRule type="containsText" dxfId="737" priority="815" stopIfTrue="1" operator="containsText" text="минимальная">
      <formula>NOT(ISERROR(SEARCH("минимальная",L760)))</formula>
    </cfRule>
  </conditionalFormatting>
  <conditionalFormatting sqref="L764:L765">
    <cfRule type="containsText" dxfId="736" priority="810" stopIfTrue="1" operator="containsText" text="высокая">
      <formula>NOT(ISERROR(SEARCH("высокая",L764)))</formula>
    </cfRule>
    <cfRule type="containsText" dxfId="735" priority="811" stopIfTrue="1" operator="containsText" text="средняя">
      <formula>NOT(ISERROR(SEARCH("средняя",L764)))</formula>
    </cfRule>
    <cfRule type="containsText" dxfId="734" priority="812" stopIfTrue="1" operator="containsText" text="минимальная">
      <formula>NOT(ISERROR(SEARCH("минимальная",L764)))</formula>
    </cfRule>
  </conditionalFormatting>
  <conditionalFormatting sqref="L770:L771">
    <cfRule type="containsText" dxfId="733" priority="807" stopIfTrue="1" operator="containsText" text="высокая">
      <formula>NOT(ISERROR(SEARCH("высокая",L770)))</formula>
    </cfRule>
    <cfRule type="containsText" dxfId="732" priority="808" stopIfTrue="1" operator="containsText" text="средняя">
      <formula>NOT(ISERROR(SEARCH("средняя",L770)))</formula>
    </cfRule>
    <cfRule type="containsText" dxfId="731" priority="809" stopIfTrue="1" operator="containsText" text="минимальная">
      <formula>NOT(ISERROR(SEARCH("минимальная",L770)))</formula>
    </cfRule>
  </conditionalFormatting>
  <conditionalFormatting sqref="L769">
    <cfRule type="containsText" dxfId="730" priority="804" operator="containsText" text="высокая">
      <formula>NOT(ISERROR(SEARCH("высокая",L769)))</formula>
    </cfRule>
    <cfRule type="containsText" dxfId="729" priority="805" operator="containsText" text="средняя">
      <formula>NOT(ISERROR(SEARCH("средняя",L769)))</formula>
    </cfRule>
    <cfRule type="containsText" dxfId="728" priority="806" operator="containsText" text="минимальная">
      <formula>NOT(ISERROR(SEARCH("минимальная",L769)))</formula>
    </cfRule>
  </conditionalFormatting>
  <conditionalFormatting sqref="L773">
    <cfRule type="containsText" dxfId="727" priority="801" operator="containsText" text="высокая">
      <formula>NOT(ISERROR(SEARCH("высокая",L773)))</formula>
    </cfRule>
    <cfRule type="containsText" dxfId="726" priority="802" operator="containsText" text="средняя">
      <formula>NOT(ISERROR(SEARCH("средняя",L773)))</formula>
    </cfRule>
    <cfRule type="containsText" dxfId="725" priority="803" operator="containsText" text="минимальная">
      <formula>NOT(ISERROR(SEARCH("минимальная",L773)))</formula>
    </cfRule>
  </conditionalFormatting>
  <conditionalFormatting sqref="L774:L775">
    <cfRule type="containsText" dxfId="724" priority="798" stopIfTrue="1" operator="containsText" text="высокая">
      <formula>NOT(ISERROR(SEARCH("высокая",L774)))</formula>
    </cfRule>
    <cfRule type="containsText" dxfId="723" priority="799" stopIfTrue="1" operator="containsText" text="средняя">
      <formula>NOT(ISERROR(SEARCH("средняя",L774)))</formula>
    </cfRule>
    <cfRule type="containsText" dxfId="722" priority="800" stopIfTrue="1" operator="containsText" text="минимальная">
      <formula>NOT(ISERROR(SEARCH("минимальная",L774)))</formula>
    </cfRule>
  </conditionalFormatting>
  <conditionalFormatting sqref="L779:L782">
    <cfRule type="containsText" dxfId="721" priority="795" stopIfTrue="1" operator="containsText" text="высокая">
      <formula>NOT(ISERROR(SEARCH("высокая",L779)))</formula>
    </cfRule>
    <cfRule type="containsText" dxfId="720" priority="796" stopIfTrue="1" operator="containsText" text="средняя">
      <formula>NOT(ISERROR(SEARCH("средняя",L779)))</formula>
    </cfRule>
    <cfRule type="containsText" dxfId="719" priority="797" stopIfTrue="1" operator="containsText" text="минимальная">
      <formula>NOT(ISERROR(SEARCH("минимальная",L779)))</formula>
    </cfRule>
  </conditionalFormatting>
  <conditionalFormatting sqref="L784">
    <cfRule type="containsText" dxfId="718" priority="792" stopIfTrue="1" operator="containsText" text="высокая">
      <formula>NOT(ISERROR(SEARCH("высокая",L784)))</formula>
    </cfRule>
    <cfRule type="containsText" dxfId="717" priority="793" stopIfTrue="1" operator="containsText" text="средняя">
      <formula>NOT(ISERROR(SEARCH("средняя",L784)))</formula>
    </cfRule>
    <cfRule type="containsText" dxfId="716" priority="794" stopIfTrue="1" operator="containsText" text="минимальная">
      <formula>NOT(ISERROR(SEARCH("минимальная",L784)))</formula>
    </cfRule>
  </conditionalFormatting>
  <conditionalFormatting sqref="L778">
    <cfRule type="containsText" dxfId="715" priority="789" operator="containsText" text="высокая">
      <formula>NOT(ISERROR(SEARCH("высокая",L778)))</formula>
    </cfRule>
    <cfRule type="containsText" dxfId="714" priority="790" operator="containsText" text="средняя">
      <formula>NOT(ISERROR(SEARCH("средняя",L778)))</formula>
    </cfRule>
    <cfRule type="containsText" dxfId="713" priority="791" operator="containsText" text="минимальная">
      <formula>NOT(ISERROR(SEARCH("минимальная",L778)))</formula>
    </cfRule>
  </conditionalFormatting>
  <conditionalFormatting sqref="L787">
    <cfRule type="containsText" dxfId="712" priority="786" stopIfTrue="1" operator="containsText" text="высокая">
      <formula>NOT(ISERROR(SEARCH("высокая",L787)))</formula>
    </cfRule>
    <cfRule type="containsText" dxfId="711" priority="787" stopIfTrue="1" operator="containsText" text="средняя">
      <formula>NOT(ISERROR(SEARCH("средняя",L787)))</formula>
    </cfRule>
    <cfRule type="containsText" dxfId="710" priority="788" stopIfTrue="1" operator="containsText" text="минимальная">
      <formula>NOT(ISERROR(SEARCH("минимальная",L787)))</formula>
    </cfRule>
  </conditionalFormatting>
  <conditionalFormatting sqref="L790">
    <cfRule type="containsText" dxfId="709" priority="783" stopIfTrue="1" operator="containsText" text="высокая">
      <formula>NOT(ISERROR(SEARCH("высокая",L790)))</formula>
    </cfRule>
    <cfRule type="containsText" dxfId="708" priority="784" stopIfTrue="1" operator="containsText" text="средняя">
      <formula>NOT(ISERROR(SEARCH("средняя",L790)))</formula>
    </cfRule>
    <cfRule type="containsText" dxfId="707" priority="785" stopIfTrue="1" operator="containsText" text="минимальная">
      <formula>NOT(ISERROR(SEARCH("минимальная",L790)))</formula>
    </cfRule>
  </conditionalFormatting>
  <conditionalFormatting sqref="L792">
    <cfRule type="containsText" dxfId="706" priority="780" stopIfTrue="1" operator="containsText" text="высокая">
      <formula>NOT(ISERROR(SEARCH("высокая",L792)))</formula>
    </cfRule>
    <cfRule type="containsText" dxfId="705" priority="781" stopIfTrue="1" operator="containsText" text="средняя">
      <formula>NOT(ISERROR(SEARCH("средняя",L792)))</formula>
    </cfRule>
    <cfRule type="containsText" dxfId="704" priority="782" stopIfTrue="1" operator="containsText" text="минимальная">
      <formula>NOT(ISERROR(SEARCH("минимальная",L792)))</formula>
    </cfRule>
  </conditionalFormatting>
  <conditionalFormatting sqref="L797">
    <cfRule type="containsText" dxfId="703" priority="777" stopIfTrue="1" operator="containsText" text="высокая">
      <formula>NOT(ISERROR(SEARCH("высокая",L797)))</formula>
    </cfRule>
    <cfRule type="containsText" dxfId="702" priority="778" stopIfTrue="1" operator="containsText" text="средняя">
      <formula>NOT(ISERROR(SEARCH("средняя",L797)))</formula>
    </cfRule>
    <cfRule type="containsText" dxfId="701" priority="779" stopIfTrue="1" operator="containsText" text="минимальная">
      <formula>NOT(ISERROR(SEARCH("минимальная",L797)))</formula>
    </cfRule>
  </conditionalFormatting>
  <conditionalFormatting sqref="L799">
    <cfRule type="containsText" dxfId="700" priority="774" stopIfTrue="1" operator="containsText" text="высокая">
      <formula>NOT(ISERROR(SEARCH("высокая",L799)))</formula>
    </cfRule>
    <cfRule type="containsText" dxfId="699" priority="775" stopIfTrue="1" operator="containsText" text="средняя">
      <formula>NOT(ISERROR(SEARCH("средняя",L799)))</formula>
    </cfRule>
    <cfRule type="containsText" dxfId="698" priority="776" stopIfTrue="1" operator="containsText" text="минимальная">
      <formula>NOT(ISERROR(SEARCH("минимальная",L799)))</formula>
    </cfRule>
  </conditionalFormatting>
  <conditionalFormatting sqref="L794">
    <cfRule type="containsText" dxfId="697" priority="771" operator="containsText" text="высокая">
      <formula>NOT(ISERROR(SEARCH("высокая",L794)))</formula>
    </cfRule>
    <cfRule type="containsText" dxfId="696" priority="772" operator="containsText" text="средняя">
      <formula>NOT(ISERROR(SEARCH("средняя",L794)))</formula>
    </cfRule>
    <cfRule type="containsText" dxfId="695" priority="773" operator="containsText" text="минимальная">
      <formula>NOT(ISERROR(SEARCH("минимальная",L794)))</formula>
    </cfRule>
  </conditionalFormatting>
  <conditionalFormatting sqref="L801">
    <cfRule type="containsText" dxfId="694" priority="768" stopIfTrue="1" operator="containsText" text="высокая">
      <formula>NOT(ISERROR(SEARCH("высокая",L801)))</formula>
    </cfRule>
    <cfRule type="containsText" dxfId="693" priority="769" stopIfTrue="1" operator="containsText" text="средняя">
      <formula>NOT(ISERROR(SEARCH("средняя",L801)))</formula>
    </cfRule>
    <cfRule type="containsText" dxfId="692" priority="770" stopIfTrue="1" operator="containsText" text="минимальная">
      <formula>NOT(ISERROR(SEARCH("минимальная",L801)))</formula>
    </cfRule>
  </conditionalFormatting>
  <conditionalFormatting sqref="L803:L804">
    <cfRule type="containsText" dxfId="691" priority="765" stopIfTrue="1" operator="containsText" text="высокая">
      <formula>NOT(ISERROR(SEARCH("высокая",L803)))</formula>
    </cfRule>
    <cfRule type="containsText" dxfId="690" priority="766" stopIfTrue="1" operator="containsText" text="средняя">
      <formula>NOT(ISERROR(SEARCH("средняя",L803)))</formula>
    </cfRule>
    <cfRule type="containsText" dxfId="689" priority="767" stopIfTrue="1" operator="containsText" text="минимальная">
      <formula>NOT(ISERROR(SEARCH("минимальная",L803)))</formula>
    </cfRule>
  </conditionalFormatting>
  <conditionalFormatting sqref="L806">
    <cfRule type="containsText" dxfId="688" priority="762" stopIfTrue="1" operator="containsText" text="высокая">
      <formula>NOT(ISERROR(SEARCH("высокая",L806)))</formula>
    </cfRule>
    <cfRule type="containsText" dxfId="687" priority="763" stopIfTrue="1" operator="containsText" text="средняя">
      <formula>NOT(ISERROR(SEARCH("средняя",L806)))</formula>
    </cfRule>
    <cfRule type="containsText" dxfId="686" priority="764" stopIfTrue="1" operator="containsText" text="минимальная">
      <formula>NOT(ISERROR(SEARCH("минимальная",L806)))</formula>
    </cfRule>
  </conditionalFormatting>
  <conditionalFormatting sqref="L808">
    <cfRule type="containsText" dxfId="685" priority="759" stopIfTrue="1" operator="containsText" text="высокая">
      <formula>NOT(ISERROR(SEARCH("высокая",L808)))</formula>
    </cfRule>
    <cfRule type="containsText" dxfId="684" priority="760" stopIfTrue="1" operator="containsText" text="средняя">
      <formula>NOT(ISERROR(SEARCH("средняя",L808)))</formula>
    </cfRule>
    <cfRule type="containsText" dxfId="683" priority="761" stopIfTrue="1" operator="containsText" text="минимальная">
      <formula>NOT(ISERROR(SEARCH("минимальная",L808)))</formula>
    </cfRule>
  </conditionalFormatting>
  <conditionalFormatting sqref="L812:L813">
    <cfRule type="containsText" dxfId="682" priority="756" stopIfTrue="1" operator="containsText" text="высокая">
      <formula>NOT(ISERROR(SEARCH("высокая",L812)))</formula>
    </cfRule>
    <cfRule type="containsText" dxfId="681" priority="757" stopIfTrue="1" operator="containsText" text="средняя">
      <formula>NOT(ISERROR(SEARCH("средняя",L812)))</formula>
    </cfRule>
    <cfRule type="containsText" dxfId="680" priority="758" stopIfTrue="1" operator="containsText" text="минимальная">
      <formula>NOT(ISERROR(SEARCH("минимальная",L812)))</formula>
    </cfRule>
  </conditionalFormatting>
  <conditionalFormatting sqref="L811">
    <cfRule type="containsText" dxfId="679" priority="753" operator="containsText" text="высокая">
      <formula>NOT(ISERROR(SEARCH("высокая",L811)))</formula>
    </cfRule>
    <cfRule type="containsText" dxfId="678" priority="754" operator="containsText" text="средняя">
      <formula>NOT(ISERROR(SEARCH("средняя",L811)))</formula>
    </cfRule>
    <cfRule type="containsText" dxfId="677" priority="755" operator="containsText" text="минимальная">
      <formula>NOT(ISERROR(SEARCH("минимальная",L811)))</formula>
    </cfRule>
  </conditionalFormatting>
  <conditionalFormatting sqref="L815:L816">
    <cfRule type="containsText" dxfId="676" priority="750" stopIfTrue="1" operator="containsText" text="высокая">
      <formula>NOT(ISERROR(SEARCH("высокая",L815)))</formula>
    </cfRule>
    <cfRule type="containsText" dxfId="675" priority="751" stopIfTrue="1" operator="containsText" text="средняя">
      <formula>NOT(ISERROR(SEARCH("средняя",L815)))</formula>
    </cfRule>
    <cfRule type="containsText" dxfId="674" priority="752" stopIfTrue="1" operator="containsText" text="минимальная">
      <formula>NOT(ISERROR(SEARCH("минимальная",L815)))</formula>
    </cfRule>
  </conditionalFormatting>
  <conditionalFormatting sqref="L818">
    <cfRule type="containsText" dxfId="673" priority="747" stopIfTrue="1" operator="containsText" text="высокая">
      <formula>NOT(ISERROR(SEARCH("высокая",L818)))</formula>
    </cfRule>
    <cfRule type="containsText" dxfId="672" priority="748" stopIfTrue="1" operator="containsText" text="средняя">
      <formula>NOT(ISERROR(SEARCH("средняя",L818)))</formula>
    </cfRule>
    <cfRule type="containsText" dxfId="671" priority="749" stopIfTrue="1" operator="containsText" text="минимальная">
      <formula>NOT(ISERROR(SEARCH("минимальная",L818)))</formula>
    </cfRule>
  </conditionalFormatting>
  <conditionalFormatting sqref="L820:L822">
    <cfRule type="containsText" dxfId="670" priority="741" stopIfTrue="1" operator="containsText" text="высокая">
      <formula>NOT(ISERROR(SEARCH("высокая",L820)))</formula>
    </cfRule>
    <cfRule type="containsText" dxfId="669" priority="742" stopIfTrue="1" operator="containsText" text="средняя">
      <formula>NOT(ISERROR(SEARCH("средняя",L820)))</formula>
    </cfRule>
    <cfRule type="containsText" dxfId="668" priority="743" stopIfTrue="1" operator="containsText" text="минимальная">
      <formula>NOT(ISERROR(SEARCH("минимальная",L820)))</formula>
    </cfRule>
  </conditionalFormatting>
  <conditionalFormatting sqref="L823:L824">
    <cfRule type="containsText" dxfId="667" priority="738" stopIfTrue="1" operator="containsText" text="высокая">
      <formula>NOT(ISERROR(SEARCH("высокая",L823)))</formula>
    </cfRule>
    <cfRule type="containsText" dxfId="666" priority="739" stopIfTrue="1" operator="containsText" text="средняя">
      <formula>NOT(ISERROR(SEARCH("средняя",L823)))</formula>
    </cfRule>
    <cfRule type="containsText" dxfId="665" priority="740" stopIfTrue="1" operator="containsText" text="минимальная">
      <formula>NOT(ISERROR(SEARCH("минимальная",L823)))</formula>
    </cfRule>
  </conditionalFormatting>
  <conditionalFormatting sqref="L825">
    <cfRule type="containsText" dxfId="664" priority="735" stopIfTrue="1" operator="containsText" text="высокая">
      <formula>NOT(ISERROR(SEARCH("высокая",L825)))</formula>
    </cfRule>
    <cfRule type="containsText" dxfId="663" priority="736" stopIfTrue="1" operator="containsText" text="средняя">
      <formula>NOT(ISERROR(SEARCH("средняя",L825)))</formula>
    </cfRule>
    <cfRule type="containsText" dxfId="662" priority="737" stopIfTrue="1" operator="containsText" text="минимальная">
      <formula>NOT(ISERROR(SEARCH("минимальная",L825)))</formula>
    </cfRule>
  </conditionalFormatting>
  <conditionalFormatting sqref="L827">
    <cfRule type="containsText" dxfId="661" priority="732" stopIfTrue="1" operator="containsText" text="высокая">
      <formula>NOT(ISERROR(SEARCH("высокая",L827)))</formula>
    </cfRule>
    <cfRule type="containsText" dxfId="660" priority="733" stopIfTrue="1" operator="containsText" text="средняя">
      <formula>NOT(ISERROR(SEARCH("средняя",L827)))</formula>
    </cfRule>
    <cfRule type="containsText" dxfId="659" priority="734" stopIfTrue="1" operator="containsText" text="минимальная">
      <formula>NOT(ISERROR(SEARCH("минимальная",L827)))</formula>
    </cfRule>
  </conditionalFormatting>
  <conditionalFormatting sqref="L819">
    <cfRule type="containsText" dxfId="658" priority="729" operator="containsText" text="высокая">
      <formula>NOT(ISERROR(SEARCH("высокая",L819)))</formula>
    </cfRule>
    <cfRule type="containsText" dxfId="657" priority="730" operator="containsText" text="средняя">
      <formula>NOT(ISERROR(SEARCH("средняя",L819)))</formula>
    </cfRule>
    <cfRule type="containsText" dxfId="656" priority="731" operator="containsText" text="минимальная">
      <formula>NOT(ISERROR(SEARCH("минимальная",L819)))</formula>
    </cfRule>
  </conditionalFormatting>
  <conditionalFormatting sqref="L829">
    <cfRule type="containsText" dxfId="655" priority="726" operator="containsText" text="высокая">
      <formula>NOT(ISERROR(SEARCH("высокая",L829)))</formula>
    </cfRule>
    <cfRule type="containsText" dxfId="654" priority="727" operator="containsText" text="средняя">
      <formula>NOT(ISERROR(SEARCH("средняя",L829)))</formula>
    </cfRule>
    <cfRule type="containsText" dxfId="653" priority="728" operator="containsText" text="минимальная">
      <formula>NOT(ISERROR(SEARCH("минимальная",L829)))</formula>
    </cfRule>
  </conditionalFormatting>
  <conditionalFormatting sqref="L836">
    <cfRule type="containsText" dxfId="652" priority="723" operator="containsText" text="высокая">
      <formula>NOT(ISERROR(SEARCH("высокая",L836)))</formula>
    </cfRule>
    <cfRule type="containsText" dxfId="651" priority="724" operator="containsText" text="средняя">
      <formula>NOT(ISERROR(SEARCH("средняя",L836)))</formula>
    </cfRule>
    <cfRule type="containsText" dxfId="650" priority="725" operator="containsText" text="минимальная">
      <formula>NOT(ISERROR(SEARCH("минимальная",L836)))</formula>
    </cfRule>
  </conditionalFormatting>
  <conditionalFormatting sqref="L839">
    <cfRule type="containsText" dxfId="649" priority="720" operator="containsText" text="высокая">
      <formula>NOT(ISERROR(SEARCH("высокая",L839)))</formula>
    </cfRule>
    <cfRule type="containsText" dxfId="648" priority="721" operator="containsText" text="средняя">
      <formula>NOT(ISERROR(SEARCH("средняя",L839)))</formula>
    </cfRule>
    <cfRule type="containsText" dxfId="647" priority="722" operator="containsText" text="минимальная">
      <formula>NOT(ISERROR(SEARCH("минимальная",L839)))</formula>
    </cfRule>
  </conditionalFormatting>
  <conditionalFormatting sqref="L840:L841">
    <cfRule type="containsText" dxfId="646" priority="717" operator="containsText" text="высокая">
      <formula>NOT(ISERROR(SEARCH("высокая",L840)))</formula>
    </cfRule>
    <cfRule type="containsText" dxfId="645" priority="718" operator="containsText" text="средняя">
      <formula>NOT(ISERROR(SEARCH("средняя",L840)))</formula>
    </cfRule>
    <cfRule type="containsText" dxfId="644" priority="719" operator="containsText" text="минимальная">
      <formula>NOT(ISERROR(SEARCH("минимальная",L840)))</formula>
    </cfRule>
  </conditionalFormatting>
  <conditionalFormatting sqref="L838">
    <cfRule type="containsText" dxfId="643" priority="714" operator="containsText" text="высокая">
      <formula>NOT(ISERROR(SEARCH("высокая",L838)))</formula>
    </cfRule>
    <cfRule type="containsText" dxfId="642" priority="715" operator="containsText" text="средняя">
      <formula>NOT(ISERROR(SEARCH("средняя",L838)))</formula>
    </cfRule>
    <cfRule type="containsText" dxfId="641" priority="716" operator="containsText" text="минимальная">
      <formula>NOT(ISERROR(SEARCH("минимальная",L838)))</formula>
    </cfRule>
  </conditionalFormatting>
  <conditionalFormatting sqref="L834:L835">
    <cfRule type="containsText" dxfId="640" priority="711" operator="containsText" text="высокая">
      <formula>NOT(ISERROR(SEARCH("высокая",L834)))</formula>
    </cfRule>
    <cfRule type="containsText" dxfId="639" priority="712" operator="containsText" text="средняя">
      <formula>NOT(ISERROR(SEARCH("средняя",L834)))</formula>
    </cfRule>
    <cfRule type="containsText" dxfId="638" priority="713" operator="containsText" text="минимальная">
      <formula>NOT(ISERROR(SEARCH("минимальная",L834)))</formula>
    </cfRule>
  </conditionalFormatting>
  <conditionalFormatting sqref="L833">
    <cfRule type="containsText" dxfId="637" priority="708" operator="containsText" text="высокая">
      <formula>NOT(ISERROR(SEARCH("высокая",L833)))</formula>
    </cfRule>
    <cfRule type="containsText" dxfId="636" priority="709" operator="containsText" text="средняя">
      <formula>NOT(ISERROR(SEARCH("средняя",L833)))</formula>
    </cfRule>
    <cfRule type="containsText" dxfId="635" priority="710" operator="containsText" text="минимальная">
      <formula>NOT(ISERROR(SEARCH("минимальная",L833)))</formula>
    </cfRule>
  </conditionalFormatting>
  <conditionalFormatting sqref="L832">
    <cfRule type="containsText" dxfId="634" priority="705" operator="containsText" text="высокая">
      <formula>NOT(ISERROR(SEARCH("высокая",L832)))</formula>
    </cfRule>
    <cfRule type="containsText" dxfId="633" priority="706" operator="containsText" text="средняя">
      <formula>NOT(ISERROR(SEARCH("средняя",L832)))</formula>
    </cfRule>
    <cfRule type="containsText" dxfId="632" priority="707" operator="containsText" text="минимальная">
      <formula>NOT(ISERROR(SEARCH("минимальная",L832)))</formula>
    </cfRule>
  </conditionalFormatting>
  <conditionalFormatting sqref="L830">
    <cfRule type="containsText" dxfId="631" priority="702" operator="containsText" text="высокая">
      <formula>NOT(ISERROR(SEARCH("высокая",L830)))</formula>
    </cfRule>
    <cfRule type="containsText" dxfId="630" priority="703" operator="containsText" text="средняя">
      <formula>NOT(ISERROR(SEARCH("средняя",L830)))</formula>
    </cfRule>
    <cfRule type="containsText" dxfId="629" priority="704" operator="containsText" text="минимальная">
      <formula>NOT(ISERROR(SEARCH("минимальная",L830)))</formula>
    </cfRule>
  </conditionalFormatting>
  <conditionalFormatting sqref="L853">
    <cfRule type="containsText" dxfId="628" priority="699" operator="containsText" text="высокая">
      <formula>NOT(ISERROR(SEARCH("высокая",L853)))</formula>
    </cfRule>
    <cfRule type="containsText" dxfId="627" priority="700" operator="containsText" text="средняя">
      <formula>NOT(ISERROR(SEARCH("средняя",L853)))</formula>
    </cfRule>
    <cfRule type="containsText" dxfId="626" priority="701" operator="containsText" text="минимальная">
      <formula>NOT(ISERROR(SEARCH("минимальная",L853)))</formula>
    </cfRule>
  </conditionalFormatting>
  <conditionalFormatting sqref="L854:L855">
    <cfRule type="containsText" dxfId="625" priority="696" operator="containsText" text="высокая">
      <formula>NOT(ISERROR(SEARCH("высокая",L854)))</formula>
    </cfRule>
    <cfRule type="containsText" dxfId="624" priority="697" operator="containsText" text="средняя">
      <formula>NOT(ISERROR(SEARCH("средняя",L854)))</formula>
    </cfRule>
    <cfRule type="containsText" dxfId="623" priority="698" operator="containsText" text="минимальная">
      <formula>NOT(ISERROR(SEARCH("минимальная",L854)))</formula>
    </cfRule>
  </conditionalFormatting>
  <conditionalFormatting sqref="L849">
    <cfRule type="containsText" dxfId="622" priority="693" operator="containsText" text="высокая">
      <formula>NOT(ISERROR(SEARCH("высокая",L849)))</formula>
    </cfRule>
    <cfRule type="containsText" dxfId="621" priority="694" operator="containsText" text="средняя">
      <formula>NOT(ISERROR(SEARCH("средняя",L849)))</formula>
    </cfRule>
    <cfRule type="containsText" dxfId="620" priority="695" operator="containsText" text="минимальная">
      <formula>NOT(ISERROR(SEARCH("минимальная",L849)))</formula>
    </cfRule>
  </conditionalFormatting>
  <conditionalFormatting sqref="L846">
    <cfRule type="containsText" dxfId="619" priority="690" operator="containsText" text="высокая">
      <formula>NOT(ISERROR(SEARCH("высокая",L846)))</formula>
    </cfRule>
    <cfRule type="containsText" dxfId="618" priority="691" operator="containsText" text="средняя">
      <formula>NOT(ISERROR(SEARCH("средняя",L846)))</formula>
    </cfRule>
    <cfRule type="containsText" dxfId="617" priority="692" operator="containsText" text="минимальная">
      <formula>NOT(ISERROR(SEARCH("минимальная",L846)))</formula>
    </cfRule>
  </conditionalFormatting>
  <conditionalFormatting sqref="L857">
    <cfRule type="containsText" dxfId="616" priority="687" stopIfTrue="1" operator="containsText" text="высокая">
      <formula>NOT(ISERROR(SEARCH("высокая",L857)))</formula>
    </cfRule>
    <cfRule type="containsText" dxfId="615" priority="688" stopIfTrue="1" operator="containsText" text="средняя">
      <formula>NOT(ISERROR(SEARCH("средняя",L857)))</formula>
    </cfRule>
    <cfRule type="containsText" dxfId="614" priority="689" stopIfTrue="1" operator="containsText" text="минимальная">
      <formula>NOT(ISERROR(SEARCH("минимальная",L857)))</formula>
    </cfRule>
  </conditionalFormatting>
  <conditionalFormatting sqref="L858">
    <cfRule type="containsText" dxfId="613" priority="684" operator="containsText" text="высокая">
      <formula>NOT(ISERROR(SEARCH("высокая",L858)))</formula>
    </cfRule>
    <cfRule type="containsText" dxfId="612" priority="685" operator="containsText" text="средняя">
      <formula>NOT(ISERROR(SEARCH("средняя",L858)))</formula>
    </cfRule>
    <cfRule type="containsText" dxfId="611" priority="686" operator="containsText" text="минимальная">
      <formula>NOT(ISERROR(SEARCH("минимальная",L858)))</formula>
    </cfRule>
  </conditionalFormatting>
  <conditionalFormatting sqref="L863:L864">
    <cfRule type="containsText" dxfId="610" priority="681" stopIfTrue="1" operator="containsText" text="высокая">
      <formula>NOT(ISERROR(SEARCH("высокая",L863)))</formula>
    </cfRule>
    <cfRule type="containsText" dxfId="609" priority="682" stopIfTrue="1" operator="containsText" text="средняя">
      <formula>NOT(ISERROR(SEARCH("средняя",L863)))</formula>
    </cfRule>
    <cfRule type="containsText" dxfId="608" priority="683" stopIfTrue="1" operator="containsText" text="минимальная">
      <formula>NOT(ISERROR(SEARCH("минимальная",L863)))</formula>
    </cfRule>
  </conditionalFormatting>
  <conditionalFormatting sqref="L866">
    <cfRule type="containsText" dxfId="607" priority="678" stopIfTrue="1" operator="containsText" text="высокая">
      <formula>NOT(ISERROR(SEARCH("высокая",L866)))</formula>
    </cfRule>
    <cfRule type="containsText" dxfId="606" priority="679" stopIfTrue="1" operator="containsText" text="средняя">
      <formula>NOT(ISERROR(SEARCH("средняя",L866)))</formula>
    </cfRule>
    <cfRule type="containsText" dxfId="605" priority="680" stopIfTrue="1" operator="containsText" text="минимальная">
      <formula>NOT(ISERROR(SEARCH("минимальная",L866)))</formula>
    </cfRule>
  </conditionalFormatting>
  <conditionalFormatting sqref="L868:L869">
    <cfRule type="containsText" dxfId="604" priority="675" stopIfTrue="1" operator="containsText" text="высокая">
      <formula>NOT(ISERROR(SEARCH("высокая",L868)))</formula>
    </cfRule>
    <cfRule type="containsText" dxfId="603" priority="676" stopIfTrue="1" operator="containsText" text="средняя">
      <formula>NOT(ISERROR(SEARCH("средняя",L868)))</formula>
    </cfRule>
    <cfRule type="containsText" dxfId="602" priority="677" stopIfTrue="1" operator="containsText" text="минимальная">
      <formula>NOT(ISERROR(SEARCH("минимальная",L868)))</formula>
    </cfRule>
  </conditionalFormatting>
  <conditionalFormatting sqref="L867">
    <cfRule type="containsText" dxfId="601" priority="672" operator="containsText" text="высокая">
      <formula>NOT(ISERROR(SEARCH("высокая",L867)))</formula>
    </cfRule>
    <cfRule type="containsText" dxfId="600" priority="673" operator="containsText" text="средняя">
      <formula>NOT(ISERROR(SEARCH("средняя",L867)))</formula>
    </cfRule>
    <cfRule type="containsText" dxfId="599" priority="674" operator="containsText" text="минимальная">
      <formula>NOT(ISERROR(SEARCH("минимальная",L867)))</formula>
    </cfRule>
  </conditionalFormatting>
  <conditionalFormatting sqref="L879">
    <cfRule type="containsText" dxfId="598" priority="669" operator="containsText" text="высокая">
      <formula>NOT(ISERROR(SEARCH("высокая",L879)))</formula>
    </cfRule>
    <cfRule type="containsText" dxfId="597" priority="670" operator="containsText" text="средняя">
      <formula>NOT(ISERROR(SEARCH("средняя",L879)))</formula>
    </cfRule>
    <cfRule type="containsText" dxfId="596" priority="671" operator="containsText" text="минимальная">
      <formula>NOT(ISERROR(SEARCH("минимальная",L879)))</formula>
    </cfRule>
  </conditionalFormatting>
  <conditionalFormatting sqref="L874">
    <cfRule type="containsText" dxfId="595" priority="666" operator="containsText" text="высокая">
      <formula>NOT(ISERROR(SEARCH("высокая",L874)))</formula>
    </cfRule>
    <cfRule type="containsText" dxfId="594" priority="667" operator="containsText" text="средняя">
      <formula>NOT(ISERROR(SEARCH("средняя",L874)))</formula>
    </cfRule>
    <cfRule type="containsText" dxfId="593" priority="668" operator="containsText" text="минимальная">
      <formula>NOT(ISERROR(SEARCH("минимальная",L874)))</formula>
    </cfRule>
  </conditionalFormatting>
  <conditionalFormatting sqref="L872">
    <cfRule type="containsText" dxfId="592" priority="663" operator="containsText" text="высокая">
      <formula>NOT(ISERROR(SEARCH("высокая",L872)))</formula>
    </cfRule>
    <cfRule type="containsText" dxfId="591" priority="664" operator="containsText" text="средняя">
      <formula>NOT(ISERROR(SEARCH("средняя",L872)))</formula>
    </cfRule>
    <cfRule type="containsText" dxfId="590" priority="665" operator="containsText" text="минимальная">
      <formula>NOT(ISERROR(SEARCH("минимальная",L872)))</formula>
    </cfRule>
  </conditionalFormatting>
  <conditionalFormatting sqref="L882">
    <cfRule type="containsText" dxfId="589" priority="660" stopIfTrue="1" operator="containsText" text="высокая">
      <formula>NOT(ISERROR(SEARCH("высокая",L882)))</formula>
    </cfRule>
    <cfRule type="containsText" dxfId="588" priority="661" stopIfTrue="1" operator="containsText" text="средняя">
      <formula>NOT(ISERROR(SEARCH("средняя",L882)))</formula>
    </cfRule>
    <cfRule type="containsText" dxfId="587" priority="662" stopIfTrue="1" operator="containsText" text="минимальная">
      <formula>NOT(ISERROR(SEARCH("минимальная",L882)))</formula>
    </cfRule>
  </conditionalFormatting>
  <conditionalFormatting sqref="L881">
    <cfRule type="containsText" dxfId="586" priority="657" operator="containsText" text="высокая">
      <formula>NOT(ISERROR(SEARCH("высокая",L881)))</formula>
    </cfRule>
    <cfRule type="containsText" dxfId="585" priority="658" operator="containsText" text="средняя">
      <formula>NOT(ISERROR(SEARCH("средняя",L881)))</formula>
    </cfRule>
    <cfRule type="containsText" dxfId="584" priority="659" operator="containsText" text="минимальная">
      <formula>NOT(ISERROR(SEARCH("минимальная",L881)))</formula>
    </cfRule>
  </conditionalFormatting>
  <conditionalFormatting sqref="L902">
    <cfRule type="containsText" dxfId="583" priority="654" stopIfTrue="1" operator="containsText" text="высокая">
      <formula>NOT(ISERROR(SEARCH("высокая",L902)))</formula>
    </cfRule>
    <cfRule type="containsText" dxfId="582" priority="655" stopIfTrue="1" operator="containsText" text="средняя">
      <formula>NOT(ISERROR(SEARCH("средняя",L902)))</formula>
    </cfRule>
    <cfRule type="containsText" dxfId="581" priority="656" stopIfTrue="1" operator="containsText" text="минимальная">
      <formula>NOT(ISERROR(SEARCH("минимальная",L902)))</formula>
    </cfRule>
  </conditionalFormatting>
  <conditionalFormatting sqref="L904:L905">
    <cfRule type="containsText" dxfId="580" priority="651" stopIfTrue="1" operator="containsText" text="высокая">
      <formula>NOT(ISERROR(SEARCH("высокая",L904)))</formula>
    </cfRule>
    <cfRule type="containsText" dxfId="579" priority="652" stopIfTrue="1" operator="containsText" text="средняя">
      <formula>NOT(ISERROR(SEARCH("средняя",L904)))</formula>
    </cfRule>
    <cfRule type="containsText" dxfId="578" priority="653" stopIfTrue="1" operator="containsText" text="минимальная">
      <formula>NOT(ISERROR(SEARCH("минимальная",L904)))</formula>
    </cfRule>
  </conditionalFormatting>
  <conditionalFormatting sqref="L906">
    <cfRule type="containsText" dxfId="577" priority="648" stopIfTrue="1" operator="containsText" text="высокая">
      <formula>NOT(ISERROR(SEARCH("высокая",L906)))</formula>
    </cfRule>
    <cfRule type="containsText" dxfId="576" priority="649" stopIfTrue="1" operator="containsText" text="средняя">
      <formula>NOT(ISERROR(SEARCH("средняя",L906)))</formula>
    </cfRule>
    <cfRule type="containsText" dxfId="575" priority="650" stopIfTrue="1" operator="containsText" text="минимальная">
      <formula>NOT(ISERROR(SEARCH("минимальная",L906)))</formula>
    </cfRule>
  </conditionalFormatting>
  <conditionalFormatting sqref="L908">
    <cfRule type="containsText" dxfId="574" priority="645" stopIfTrue="1" operator="containsText" text="высокая">
      <formula>NOT(ISERROR(SEARCH("высокая",L908)))</formula>
    </cfRule>
    <cfRule type="containsText" dxfId="573" priority="646" stopIfTrue="1" operator="containsText" text="средняя">
      <formula>NOT(ISERROR(SEARCH("средняя",L908)))</formula>
    </cfRule>
    <cfRule type="containsText" dxfId="572" priority="647" stopIfTrue="1" operator="containsText" text="минимальная">
      <formula>NOT(ISERROR(SEARCH("минимальная",L908)))</formula>
    </cfRule>
  </conditionalFormatting>
  <conditionalFormatting sqref="L909">
    <cfRule type="containsText" dxfId="571" priority="642" stopIfTrue="1" operator="containsText" text="высокая">
      <formula>NOT(ISERROR(SEARCH("высокая",L909)))</formula>
    </cfRule>
    <cfRule type="containsText" dxfId="570" priority="643" stopIfTrue="1" operator="containsText" text="средняя">
      <formula>NOT(ISERROR(SEARCH("средняя",L909)))</formula>
    </cfRule>
    <cfRule type="containsText" dxfId="569" priority="644" stopIfTrue="1" operator="containsText" text="минимальная">
      <formula>NOT(ISERROR(SEARCH("минимальная",L909)))</formula>
    </cfRule>
  </conditionalFormatting>
  <conditionalFormatting sqref="L910:L911">
    <cfRule type="containsText" dxfId="568" priority="639" stopIfTrue="1" operator="containsText" text="высокая">
      <formula>NOT(ISERROR(SEARCH("высокая",L910)))</formula>
    </cfRule>
    <cfRule type="containsText" dxfId="567" priority="640" stopIfTrue="1" operator="containsText" text="средняя">
      <formula>NOT(ISERROR(SEARCH("средняя",L910)))</formula>
    </cfRule>
    <cfRule type="containsText" dxfId="566" priority="641" stopIfTrue="1" operator="containsText" text="минимальная">
      <formula>NOT(ISERROR(SEARCH("минимальная",L910)))</formula>
    </cfRule>
  </conditionalFormatting>
  <conditionalFormatting sqref="L914">
    <cfRule type="containsText" dxfId="565" priority="636" operator="containsText" text="высокая">
      <formula>NOT(ISERROR(SEARCH("высокая",L914)))</formula>
    </cfRule>
    <cfRule type="containsText" dxfId="564" priority="637" operator="containsText" text="средняя">
      <formula>NOT(ISERROR(SEARCH("средняя",L914)))</formula>
    </cfRule>
    <cfRule type="containsText" dxfId="563" priority="638" operator="containsText" text="минимальная">
      <formula>NOT(ISERROR(SEARCH("минимальная",L914)))</formula>
    </cfRule>
  </conditionalFormatting>
  <conditionalFormatting sqref="L917">
    <cfRule type="containsText" dxfId="562" priority="633" stopIfTrue="1" operator="containsText" text="высокая">
      <formula>NOT(ISERROR(SEARCH("высокая",L917)))</formula>
    </cfRule>
    <cfRule type="containsText" dxfId="561" priority="634" stopIfTrue="1" operator="containsText" text="средняя">
      <formula>NOT(ISERROR(SEARCH("средняя",L917)))</formula>
    </cfRule>
    <cfRule type="containsText" dxfId="560" priority="635" stopIfTrue="1" operator="containsText" text="минимальная">
      <formula>NOT(ISERROR(SEARCH("минимальная",L917)))</formula>
    </cfRule>
  </conditionalFormatting>
  <conditionalFormatting sqref="L921">
    <cfRule type="containsText" dxfId="559" priority="630" stopIfTrue="1" operator="containsText" text="высокая">
      <formula>NOT(ISERROR(SEARCH("высокая",L921)))</formula>
    </cfRule>
    <cfRule type="containsText" dxfId="558" priority="631" stopIfTrue="1" operator="containsText" text="средняя">
      <formula>NOT(ISERROR(SEARCH("средняя",L921)))</formula>
    </cfRule>
    <cfRule type="containsText" dxfId="557" priority="632" stopIfTrue="1" operator="containsText" text="минимальная">
      <formula>NOT(ISERROR(SEARCH("минимальная",L921)))</formula>
    </cfRule>
  </conditionalFormatting>
  <conditionalFormatting sqref="L922">
    <cfRule type="containsText" dxfId="556" priority="627" operator="containsText" text="высокая">
      <formula>NOT(ISERROR(SEARCH("высокая",L922)))</formula>
    </cfRule>
    <cfRule type="containsText" dxfId="555" priority="628" operator="containsText" text="средняя">
      <formula>NOT(ISERROR(SEARCH("средняя",L922)))</formula>
    </cfRule>
    <cfRule type="containsText" dxfId="554" priority="629" operator="containsText" text="минимальная">
      <formula>NOT(ISERROR(SEARCH("минимальная",L922)))</formula>
    </cfRule>
  </conditionalFormatting>
  <conditionalFormatting sqref="L927">
    <cfRule type="containsText" dxfId="553" priority="624" stopIfTrue="1" operator="containsText" text="высокая">
      <formula>NOT(ISERROR(SEARCH("высокая",L927)))</formula>
    </cfRule>
    <cfRule type="containsText" dxfId="552" priority="625" stopIfTrue="1" operator="containsText" text="средняя">
      <formula>NOT(ISERROR(SEARCH("средняя",L927)))</formula>
    </cfRule>
    <cfRule type="containsText" dxfId="551" priority="626" stopIfTrue="1" operator="containsText" text="минимальная">
      <formula>NOT(ISERROR(SEARCH("минимальная",L927)))</formula>
    </cfRule>
  </conditionalFormatting>
  <conditionalFormatting sqref="L930">
    <cfRule type="containsText" dxfId="550" priority="621" stopIfTrue="1" operator="containsText" text="высокая">
      <formula>NOT(ISERROR(SEARCH("высокая",L930)))</formula>
    </cfRule>
    <cfRule type="containsText" dxfId="549" priority="622" stopIfTrue="1" operator="containsText" text="средняя">
      <formula>NOT(ISERROR(SEARCH("средняя",L930)))</formula>
    </cfRule>
    <cfRule type="containsText" dxfId="548" priority="623" stopIfTrue="1" operator="containsText" text="минимальная">
      <formula>NOT(ISERROR(SEARCH("минимальная",L930)))</formula>
    </cfRule>
  </conditionalFormatting>
  <conditionalFormatting sqref="L932:L933">
    <cfRule type="containsText" dxfId="547" priority="618" stopIfTrue="1" operator="containsText" text="высокая">
      <formula>NOT(ISERROR(SEARCH("высокая",L932)))</formula>
    </cfRule>
    <cfRule type="containsText" dxfId="546" priority="619" stopIfTrue="1" operator="containsText" text="средняя">
      <formula>NOT(ISERROR(SEARCH("средняя",L932)))</formula>
    </cfRule>
    <cfRule type="containsText" dxfId="545" priority="620" stopIfTrue="1" operator="containsText" text="минимальная">
      <formula>NOT(ISERROR(SEARCH("минимальная",L932)))</formula>
    </cfRule>
  </conditionalFormatting>
  <conditionalFormatting sqref="L934">
    <cfRule type="containsText" dxfId="544" priority="615" stopIfTrue="1" operator="containsText" text="высокая">
      <formula>NOT(ISERROR(SEARCH("высокая",L934)))</formula>
    </cfRule>
    <cfRule type="containsText" dxfId="543" priority="616" stopIfTrue="1" operator="containsText" text="средняя">
      <formula>NOT(ISERROR(SEARCH("средняя",L934)))</formula>
    </cfRule>
    <cfRule type="containsText" dxfId="542" priority="617" stopIfTrue="1" operator="containsText" text="минимальная">
      <formula>NOT(ISERROR(SEARCH("минимальная",L934)))</formula>
    </cfRule>
  </conditionalFormatting>
  <conditionalFormatting sqref="L935">
    <cfRule type="containsText" dxfId="541" priority="612" stopIfTrue="1" operator="containsText" text="высокая">
      <formula>NOT(ISERROR(SEARCH("высокая",L935)))</formula>
    </cfRule>
    <cfRule type="containsText" dxfId="540" priority="613" stopIfTrue="1" operator="containsText" text="средняя">
      <formula>NOT(ISERROR(SEARCH("средняя",L935)))</formula>
    </cfRule>
    <cfRule type="containsText" dxfId="539" priority="614" stopIfTrue="1" operator="containsText" text="минимальная">
      <formula>NOT(ISERROR(SEARCH("минимальная",L935)))</formula>
    </cfRule>
  </conditionalFormatting>
  <conditionalFormatting sqref="L939">
    <cfRule type="containsText" dxfId="538" priority="609" stopIfTrue="1" operator="containsText" text="высокая">
      <formula>NOT(ISERROR(SEARCH("высокая",L939)))</formula>
    </cfRule>
    <cfRule type="containsText" dxfId="537" priority="610" stopIfTrue="1" operator="containsText" text="средняя">
      <formula>NOT(ISERROR(SEARCH("средняя",L939)))</formula>
    </cfRule>
    <cfRule type="containsText" dxfId="536" priority="611" stopIfTrue="1" operator="containsText" text="минимальная">
      <formula>NOT(ISERROR(SEARCH("минимальная",L939)))</formula>
    </cfRule>
  </conditionalFormatting>
  <conditionalFormatting sqref="L936">
    <cfRule type="containsText" dxfId="535" priority="606" operator="containsText" text="высокая">
      <formula>NOT(ISERROR(SEARCH("высокая",L936)))</formula>
    </cfRule>
    <cfRule type="containsText" dxfId="534" priority="607" operator="containsText" text="средняя">
      <formula>NOT(ISERROR(SEARCH("средняя",L936)))</formula>
    </cfRule>
    <cfRule type="containsText" dxfId="533" priority="608" operator="containsText" text="минимальная">
      <formula>NOT(ISERROR(SEARCH("минимальная",L936)))</formula>
    </cfRule>
  </conditionalFormatting>
  <conditionalFormatting sqref="L937">
    <cfRule type="containsText" dxfId="532" priority="603" operator="containsText" text="высокая">
      <formula>NOT(ISERROR(SEARCH("высокая",L937)))</formula>
    </cfRule>
    <cfRule type="containsText" dxfId="531" priority="604" operator="containsText" text="средняя">
      <formula>NOT(ISERROR(SEARCH("средняя",L937)))</formula>
    </cfRule>
    <cfRule type="containsText" dxfId="530" priority="605" operator="containsText" text="минимальная">
      <formula>NOT(ISERROR(SEARCH("минимальная",L937)))</formula>
    </cfRule>
  </conditionalFormatting>
  <conditionalFormatting sqref="L949">
    <cfRule type="containsText" dxfId="529" priority="600" operator="containsText" text="высокая">
      <formula>NOT(ISERROR(SEARCH("высокая",L949)))</formula>
    </cfRule>
    <cfRule type="containsText" dxfId="528" priority="601" operator="containsText" text="средняя">
      <formula>NOT(ISERROR(SEARCH("средняя",L949)))</formula>
    </cfRule>
    <cfRule type="containsText" dxfId="527" priority="602" operator="containsText" text="минимальная">
      <formula>NOT(ISERROR(SEARCH("минимальная",L949)))</formula>
    </cfRule>
  </conditionalFormatting>
  <conditionalFormatting sqref="L952">
    <cfRule type="containsText" dxfId="526" priority="597" operator="containsText" text="высокая">
      <formula>NOT(ISERROR(SEARCH("высокая",L952)))</formula>
    </cfRule>
    <cfRule type="containsText" dxfId="525" priority="598" operator="containsText" text="средняя">
      <formula>NOT(ISERROR(SEARCH("средняя",L952)))</formula>
    </cfRule>
    <cfRule type="containsText" dxfId="524" priority="599" operator="containsText" text="минимальная">
      <formula>NOT(ISERROR(SEARCH("минимальная",L952)))</formula>
    </cfRule>
  </conditionalFormatting>
  <conditionalFormatting sqref="L950:L951">
    <cfRule type="containsText" dxfId="523" priority="594" operator="containsText" text="высокая">
      <formula>NOT(ISERROR(SEARCH("высокая",L950)))</formula>
    </cfRule>
    <cfRule type="containsText" dxfId="522" priority="595" operator="containsText" text="средняя">
      <formula>NOT(ISERROR(SEARCH("средняя",L950)))</formula>
    </cfRule>
    <cfRule type="containsText" dxfId="521" priority="596" operator="containsText" text="минимальная">
      <formula>NOT(ISERROR(SEARCH("минимальная",L950)))</formula>
    </cfRule>
  </conditionalFormatting>
  <conditionalFormatting sqref="L948">
    <cfRule type="containsText" dxfId="520" priority="591" operator="containsText" text="высокая">
      <formula>NOT(ISERROR(SEARCH("высокая",L948)))</formula>
    </cfRule>
    <cfRule type="containsText" dxfId="519" priority="592" operator="containsText" text="средняя">
      <formula>NOT(ISERROR(SEARCH("средняя",L948)))</formula>
    </cfRule>
    <cfRule type="containsText" dxfId="518" priority="593" operator="containsText" text="минимальная">
      <formula>NOT(ISERROR(SEARCH("минимальная",L948)))</formula>
    </cfRule>
  </conditionalFormatting>
  <conditionalFormatting sqref="L955">
    <cfRule type="containsText" dxfId="517" priority="588" stopIfTrue="1" operator="containsText" text="высокая">
      <formula>NOT(ISERROR(SEARCH("высокая",L955)))</formula>
    </cfRule>
    <cfRule type="containsText" dxfId="516" priority="589" stopIfTrue="1" operator="containsText" text="средняя">
      <formula>NOT(ISERROR(SEARCH("средняя",L955)))</formula>
    </cfRule>
    <cfRule type="containsText" dxfId="515" priority="590" stopIfTrue="1" operator="containsText" text="минимальная">
      <formula>NOT(ISERROR(SEARCH("минимальная",L955)))</formula>
    </cfRule>
  </conditionalFormatting>
  <conditionalFormatting sqref="L966">
    <cfRule type="containsText" dxfId="514" priority="585" operator="containsText" text="высокая">
      <formula>NOT(ISERROR(SEARCH("высокая",L966)))</formula>
    </cfRule>
    <cfRule type="containsText" dxfId="513" priority="586" operator="containsText" text="средняя">
      <formula>NOT(ISERROR(SEARCH("средняя",L966)))</formula>
    </cfRule>
    <cfRule type="containsText" dxfId="512" priority="587" operator="containsText" text="минимальная">
      <formula>NOT(ISERROR(SEARCH("минимальная",L966)))</formula>
    </cfRule>
  </conditionalFormatting>
  <conditionalFormatting sqref="L964">
    <cfRule type="containsText" dxfId="511" priority="582" operator="containsText" text="высокая">
      <formula>NOT(ISERROR(SEARCH("высокая",L964)))</formula>
    </cfRule>
    <cfRule type="containsText" dxfId="510" priority="583" operator="containsText" text="средняя">
      <formula>NOT(ISERROR(SEARCH("средняя",L964)))</formula>
    </cfRule>
    <cfRule type="containsText" dxfId="509" priority="584" operator="containsText" text="минимальная">
      <formula>NOT(ISERROR(SEARCH("минимальная",L964)))</formula>
    </cfRule>
  </conditionalFormatting>
  <conditionalFormatting sqref="L963">
    <cfRule type="containsText" dxfId="508" priority="579" operator="containsText" text="высокая">
      <formula>NOT(ISERROR(SEARCH("высокая",L963)))</formula>
    </cfRule>
    <cfRule type="containsText" dxfId="507" priority="580" operator="containsText" text="средняя">
      <formula>NOT(ISERROR(SEARCH("средняя",L963)))</formula>
    </cfRule>
    <cfRule type="containsText" dxfId="506" priority="581" operator="containsText" text="минимальная">
      <formula>NOT(ISERROR(SEARCH("минимальная",L963)))</formula>
    </cfRule>
  </conditionalFormatting>
  <conditionalFormatting sqref="L957:L959">
    <cfRule type="containsText" dxfId="505" priority="576" operator="containsText" text="высокая">
      <formula>NOT(ISERROR(SEARCH("высокая",L957)))</formula>
    </cfRule>
    <cfRule type="containsText" dxfId="504" priority="577" operator="containsText" text="средняя">
      <formula>NOT(ISERROR(SEARCH("средняя",L957)))</formula>
    </cfRule>
    <cfRule type="containsText" dxfId="503" priority="578" operator="containsText" text="минимальная">
      <formula>NOT(ISERROR(SEARCH("минимальная",L957)))</formula>
    </cfRule>
  </conditionalFormatting>
  <conditionalFormatting sqref="L962">
    <cfRule type="containsText" dxfId="502" priority="573" stopIfTrue="1" operator="containsText" text="высокая">
      <formula>NOT(ISERROR(SEARCH("высокая",L962)))</formula>
    </cfRule>
    <cfRule type="containsText" dxfId="501" priority="574" stopIfTrue="1" operator="containsText" text="средняя">
      <formula>NOT(ISERROR(SEARCH("средняя",L962)))</formula>
    </cfRule>
    <cfRule type="containsText" dxfId="500" priority="575" stopIfTrue="1" operator="containsText" text="минимальная">
      <formula>NOT(ISERROR(SEARCH("минимальная",L962)))</formula>
    </cfRule>
  </conditionalFormatting>
  <conditionalFormatting sqref="L969">
    <cfRule type="containsText" dxfId="499" priority="570" operator="containsText" text="высокая">
      <formula>NOT(ISERROR(SEARCH("высокая",L969)))</formula>
    </cfRule>
    <cfRule type="containsText" dxfId="498" priority="571" operator="containsText" text="средняя">
      <formula>NOT(ISERROR(SEARCH("средняя",L969)))</formula>
    </cfRule>
    <cfRule type="containsText" dxfId="497" priority="572" operator="containsText" text="минимальная">
      <formula>NOT(ISERROR(SEARCH("минимальная",L969)))</formula>
    </cfRule>
  </conditionalFormatting>
  <conditionalFormatting sqref="L978:L979">
    <cfRule type="containsText" dxfId="496" priority="567" stopIfTrue="1" operator="containsText" text="высокая">
      <formula>NOT(ISERROR(SEARCH("высокая",L978)))</formula>
    </cfRule>
    <cfRule type="containsText" dxfId="495" priority="568" stopIfTrue="1" operator="containsText" text="средняя">
      <formula>NOT(ISERROR(SEARCH("средняя",L978)))</formula>
    </cfRule>
    <cfRule type="containsText" dxfId="494" priority="569" stopIfTrue="1" operator="containsText" text="минимальная">
      <formula>NOT(ISERROR(SEARCH("минимальная",L978)))</formula>
    </cfRule>
  </conditionalFormatting>
  <conditionalFormatting sqref="L981">
    <cfRule type="containsText" dxfId="493" priority="564" stopIfTrue="1" operator="containsText" text="высокая">
      <formula>NOT(ISERROR(SEARCH("высокая",L981)))</formula>
    </cfRule>
    <cfRule type="containsText" dxfId="492" priority="565" stopIfTrue="1" operator="containsText" text="средняя">
      <formula>NOT(ISERROR(SEARCH("средняя",L981)))</formula>
    </cfRule>
    <cfRule type="containsText" dxfId="491" priority="566" stopIfTrue="1" operator="containsText" text="минимальная">
      <formula>NOT(ISERROR(SEARCH("минимальная",L981)))</formula>
    </cfRule>
  </conditionalFormatting>
  <conditionalFormatting sqref="L983">
    <cfRule type="containsText" dxfId="487" priority="558" operator="containsText" text="высокая">
      <formula>NOT(ISERROR(SEARCH("высокая",L983)))</formula>
    </cfRule>
    <cfRule type="containsText" dxfId="486" priority="559" operator="containsText" text="средняя">
      <formula>NOT(ISERROR(SEARCH("средняя",L983)))</formula>
    </cfRule>
    <cfRule type="containsText" dxfId="485" priority="560" operator="containsText" text="минимальная">
      <formula>NOT(ISERROR(SEARCH("минимальная",L983)))</formula>
    </cfRule>
  </conditionalFormatting>
  <conditionalFormatting sqref="L982">
    <cfRule type="containsText" dxfId="484" priority="555" stopIfTrue="1" operator="containsText" text="высокая">
      <formula>NOT(ISERROR(SEARCH("высокая",L982)))</formula>
    </cfRule>
    <cfRule type="containsText" dxfId="483" priority="556" stopIfTrue="1" operator="containsText" text="средняя">
      <formula>NOT(ISERROR(SEARCH("средняя",L982)))</formula>
    </cfRule>
    <cfRule type="containsText" dxfId="482" priority="557" stopIfTrue="1" operator="containsText" text="минимальная">
      <formula>NOT(ISERROR(SEARCH("минимальная",L982)))</formula>
    </cfRule>
  </conditionalFormatting>
  <conditionalFormatting sqref="L990">
    <cfRule type="containsText" dxfId="481" priority="552" stopIfTrue="1" operator="containsText" text="высокая">
      <formula>NOT(ISERROR(SEARCH("высокая",L990)))</formula>
    </cfRule>
    <cfRule type="containsText" dxfId="480" priority="553" stopIfTrue="1" operator="containsText" text="средняя">
      <formula>NOT(ISERROR(SEARCH("средняя",L990)))</formula>
    </cfRule>
    <cfRule type="containsText" dxfId="479" priority="554" stopIfTrue="1" operator="containsText" text="минимальная">
      <formula>NOT(ISERROR(SEARCH("минимальная",L990)))</formula>
    </cfRule>
  </conditionalFormatting>
  <conditionalFormatting sqref="L991">
    <cfRule type="containsText" dxfId="478" priority="549" operator="containsText" text="высокая">
      <formula>NOT(ISERROR(SEARCH("высокая",L991)))</formula>
    </cfRule>
    <cfRule type="containsText" dxfId="477" priority="550" operator="containsText" text="средняя">
      <formula>NOT(ISERROR(SEARCH("средняя",L991)))</formula>
    </cfRule>
    <cfRule type="containsText" dxfId="476" priority="551" operator="containsText" text="минимальная">
      <formula>NOT(ISERROR(SEARCH("минимальная",L991)))</formula>
    </cfRule>
  </conditionalFormatting>
  <conditionalFormatting sqref="L993">
    <cfRule type="containsText" dxfId="475" priority="546" stopIfTrue="1" operator="containsText" text="высокая">
      <formula>NOT(ISERROR(SEARCH("высокая",L993)))</formula>
    </cfRule>
    <cfRule type="containsText" dxfId="474" priority="547" stopIfTrue="1" operator="containsText" text="средняя">
      <formula>NOT(ISERROR(SEARCH("средняя",L993)))</formula>
    </cfRule>
    <cfRule type="containsText" dxfId="473" priority="548" stopIfTrue="1" operator="containsText" text="минимальная">
      <formula>NOT(ISERROR(SEARCH("минимальная",L993)))</formula>
    </cfRule>
  </conditionalFormatting>
  <conditionalFormatting sqref="L996:L997">
    <cfRule type="containsText" dxfId="472" priority="543" stopIfTrue="1" operator="containsText" text="высокая">
      <formula>NOT(ISERROR(SEARCH("высокая",L996)))</formula>
    </cfRule>
    <cfRule type="containsText" dxfId="471" priority="544" stopIfTrue="1" operator="containsText" text="средняя">
      <formula>NOT(ISERROR(SEARCH("средняя",L996)))</formula>
    </cfRule>
    <cfRule type="containsText" dxfId="470" priority="545" stopIfTrue="1" operator="containsText" text="минимальная">
      <formula>NOT(ISERROR(SEARCH("минимальная",L996)))</formula>
    </cfRule>
  </conditionalFormatting>
  <conditionalFormatting sqref="L1001:L1002">
    <cfRule type="containsText" dxfId="469" priority="540" stopIfTrue="1" operator="containsText" text="высокая">
      <formula>NOT(ISERROR(SEARCH("высокая",L1001)))</formula>
    </cfRule>
    <cfRule type="containsText" dxfId="468" priority="541" stopIfTrue="1" operator="containsText" text="средняя">
      <formula>NOT(ISERROR(SEARCH("средняя",L1001)))</formula>
    </cfRule>
    <cfRule type="containsText" dxfId="467" priority="542" stopIfTrue="1" operator="containsText" text="минимальная">
      <formula>NOT(ISERROR(SEARCH("минимальная",L1001)))</formula>
    </cfRule>
  </conditionalFormatting>
  <conditionalFormatting sqref="L1004">
    <cfRule type="containsText" dxfId="466" priority="537" operator="containsText" text="высокая">
      <formula>NOT(ISERROR(SEARCH("высокая",L1004)))</formula>
    </cfRule>
    <cfRule type="containsText" dxfId="465" priority="538" operator="containsText" text="средняя">
      <formula>NOT(ISERROR(SEARCH("средняя",L1004)))</formula>
    </cfRule>
    <cfRule type="containsText" dxfId="464" priority="539" operator="containsText" text="минимальная">
      <formula>NOT(ISERROR(SEARCH("минимальная",L1004)))</formula>
    </cfRule>
  </conditionalFormatting>
  <conditionalFormatting sqref="L1010">
    <cfRule type="containsText" dxfId="463" priority="534" stopIfTrue="1" operator="containsText" text="высокая">
      <formula>NOT(ISERROR(SEARCH("высокая",L1010)))</formula>
    </cfRule>
    <cfRule type="containsText" dxfId="462" priority="535" stopIfTrue="1" operator="containsText" text="средняя">
      <formula>NOT(ISERROR(SEARCH("средняя",L1010)))</formula>
    </cfRule>
    <cfRule type="containsText" dxfId="461" priority="536" stopIfTrue="1" operator="containsText" text="минимальная">
      <formula>NOT(ISERROR(SEARCH("минимальная",L1010)))</formula>
    </cfRule>
  </conditionalFormatting>
  <conditionalFormatting sqref="L1020">
    <cfRule type="containsText" dxfId="460" priority="531" operator="containsText" text="высокая">
      <formula>NOT(ISERROR(SEARCH("высокая",L1020)))</formula>
    </cfRule>
    <cfRule type="containsText" dxfId="459" priority="532" operator="containsText" text="средняя">
      <formula>NOT(ISERROR(SEARCH("средняя",L1020)))</formula>
    </cfRule>
    <cfRule type="containsText" dxfId="458" priority="533" operator="containsText" text="минимальная">
      <formula>NOT(ISERROR(SEARCH("минимальная",L1020)))</formula>
    </cfRule>
  </conditionalFormatting>
  <conditionalFormatting sqref="L1021">
    <cfRule type="containsText" dxfId="457" priority="528" operator="containsText" text="высокая">
      <formula>NOT(ISERROR(SEARCH("высокая",L1021)))</formula>
    </cfRule>
    <cfRule type="containsText" dxfId="456" priority="529" operator="containsText" text="средняя">
      <formula>NOT(ISERROR(SEARCH("средняя",L1021)))</formula>
    </cfRule>
    <cfRule type="containsText" dxfId="455" priority="530" operator="containsText" text="минимальная">
      <formula>NOT(ISERROR(SEARCH("минимальная",L1021)))</formula>
    </cfRule>
  </conditionalFormatting>
  <conditionalFormatting sqref="L1018:L1019">
    <cfRule type="containsText" dxfId="454" priority="525" operator="containsText" text="высокая">
      <formula>NOT(ISERROR(SEARCH("высокая",L1018)))</formula>
    </cfRule>
    <cfRule type="containsText" dxfId="453" priority="526" operator="containsText" text="средняя">
      <formula>NOT(ISERROR(SEARCH("средняя",L1018)))</formula>
    </cfRule>
    <cfRule type="containsText" dxfId="452" priority="527" operator="containsText" text="минимальная">
      <formula>NOT(ISERROR(SEARCH("минимальная",L1018)))</formula>
    </cfRule>
  </conditionalFormatting>
  <conditionalFormatting sqref="L1014">
    <cfRule type="containsText" dxfId="451" priority="522" operator="containsText" text="высокая">
      <formula>NOT(ISERROR(SEARCH("высокая",L1014)))</formula>
    </cfRule>
    <cfRule type="containsText" dxfId="450" priority="523" operator="containsText" text="средняя">
      <formula>NOT(ISERROR(SEARCH("средняя",L1014)))</formula>
    </cfRule>
    <cfRule type="containsText" dxfId="449" priority="524" operator="containsText" text="минимальная">
      <formula>NOT(ISERROR(SEARCH("минимальная",L1014)))</formula>
    </cfRule>
  </conditionalFormatting>
  <conditionalFormatting sqref="L1012">
    <cfRule type="containsText" dxfId="448" priority="519" operator="containsText" text="высокая">
      <formula>NOT(ISERROR(SEARCH("высокая",L1012)))</formula>
    </cfRule>
    <cfRule type="containsText" dxfId="447" priority="520" operator="containsText" text="средняя">
      <formula>NOT(ISERROR(SEARCH("средняя",L1012)))</formula>
    </cfRule>
    <cfRule type="containsText" dxfId="446" priority="521" operator="containsText" text="минимальная">
      <formula>NOT(ISERROR(SEARCH("минимальная",L1012)))</formula>
    </cfRule>
  </conditionalFormatting>
  <conditionalFormatting sqref="L1011">
    <cfRule type="containsText" dxfId="445" priority="516" operator="containsText" text="высокая">
      <formula>NOT(ISERROR(SEARCH("высокая",L1011)))</formula>
    </cfRule>
    <cfRule type="containsText" dxfId="444" priority="517" operator="containsText" text="средняя">
      <formula>NOT(ISERROR(SEARCH("средняя",L1011)))</formula>
    </cfRule>
    <cfRule type="containsText" dxfId="443" priority="518" operator="containsText" text="минимальная">
      <formula>NOT(ISERROR(SEARCH("минимальная",L1011)))</formula>
    </cfRule>
  </conditionalFormatting>
  <conditionalFormatting sqref="L1024">
    <cfRule type="containsText" dxfId="442" priority="513" stopIfTrue="1" operator="containsText" text="высокая">
      <formula>NOT(ISERROR(SEARCH("высокая",L1024)))</formula>
    </cfRule>
    <cfRule type="containsText" dxfId="441" priority="514" stopIfTrue="1" operator="containsText" text="средняя">
      <formula>NOT(ISERROR(SEARCH("средняя",L1024)))</formula>
    </cfRule>
    <cfRule type="containsText" dxfId="440" priority="515" stopIfTrue="1" operator="containsText" text="минимальная">
      <formula>NOT(ISERROR(SEARCH("минимальная",L1024)))</formula>
    </cfRule>
  </conditionalFormatting>
  <conditionalFormatting sqref="L1031">
    <cfRule type="containsText" dxfId="439" priority="510" stopIfTrue="1" operator="containsText" text="высокая">
      <formula>NOT(ISERROR(SEARCH("высокая",L1031)))</formula>
    </cfRule>
    <cfRule type="containsText" dxfId="438" priority="511" stopIfTrue="1" operator="containsText" text="средняя">
      <formula>NOT(ISERROR(SEARCH("средняя",L1031)))</formula>
    </cfRule>
    <cfRule type="containsText" dxfId="437" priority="512" stopIfTrue="1" operator="containsText" text="минимальная">
      <formula>NOT(ISERROR(SEARCH("минимальная",L1031)))</formula>
    </cfRule>
  </conditionalFormatting>
  <conditionalFormatting sqref="L1033">
    <cfRule type="containsText" dxfId="436" priority="507" operator="containsText" text="высокая">
      <formula>NOT(ISERROR(SEARCH("высокая",L1033)))</formula>
    </cfRule>
    <cfRule type="containsText" dxfId="435" priority="508" operator="containsText" text="средняя">
      <formula>NOT(ISERROR(SEARCH("средняя",L1033)))</formula>
    </cfRule>
    <cfRule type="containsText" dxfId="434" priority="509" operator="containsText" text="минимальная">
      <formula>NOT(ISERROR(SEARCH("минимальная",L1033)))</formula>
    </cfRule>
  </conditionalFormatting>
  <conditionalFormatting sqref="L1034">
    <cfRule type="containsText" dxfId="433" priority="504" operator="containsText" text="высокая">
      <formula>NOT(ISERROR(SEARCH("высокая",L1034)))</formula>
    </cfRule>
    <cfRule type="containsText" dxfId="432" priority="505" operator="containsText" text="средняя">
      <formula>NOT(ISERROR(SEARCH("средняя",L1034)))</formula>
    </cfRule>
    <cfRule type="containsText" dxfId="431" priority="506" operator="containsText" text="минимальная">
      <formula>NOT(ISERROR(SEARCH("минимальная",L1034)))</formula>
    </cfRule>
  </conditionalFormatting>
  <conditionalFormatting sqref="L1038">
    <cfRule type="containsText" dxfId="430" priority="501" stopIfTrue="1" operator="containsText" text="высокая">
      <formula>NOT(ISERROR(SEARCH("высокая",L1038)))</formula>
    </cfRule>
    <cfRule type="containsText" dxfId="429" priority="502" stopIfTrue="1" operator="containsText" text="средняя">
      <formula>NOT(ISERROR(SEARCH("средняя",L1038)))</formula>
    </cfRule>
    <cfRule type="containsText" dxfId="428" priority="503" stopIfTrue="1" operator="containsText" text="минимальная">
      <formula>NOT(ISERROR(SEARCH("минимальная",L1038)))</formula>
    </cfRule>
  </conditionalFormatting>
  <conditionalFormatting sqref="L1041">
    <cfRule type="containsText" dxfId="427" priority="498" stopIfTrue="1" operator="containsText" text="высокая">
      <formula>NOT(ISERROR(SEARCH("высокая",L1041)))</formula>
    </cfRule>
    <cfRule type="containsText" dxfId="426" priority="499" stopIfTrue="1" operator="containsText" text="средняя">
      <formula>NOT(ISERROR(SEARCH("средняя",L1041)))</formula>
    </cfRule>
    <cfRule type="containsText" dxfId="425" priority="500" stopIfTrue="1" operator="containsText" text="минимальная">
      <formula>NOT(ISERROR(SEARCH("минимальная",L1041)))</formula>
    </cfRule>
  </conditionalFormatting>
  <conditionalFormatting sqref="L1048">
    <cfRule type="containsText" dxfId="424" priority="495" stopIfTrue="1" operator="containsText" text="высокая">
      <formula>NOT(ISERROR(SEARCH("высокая",L1048)))</formula>
    </cfRule>
    <cfRule type="containsText" dxfId="423" priority="496" stopIfTrue="1" operator="containsText" text="средняя">
      <formula>NOT(ISERROR(SEARCH("средняя",L1048)))</formula>
    </cfRule>
    <cfRule type="containsText" dxfId="422" priority="497" stopIfTrue="1" operator="containsText" text="минимальная">
      <formula>NOT(ISERROR(SEARCH("минимальная",L1048)))</formula>
    </cfRule>
  </conditionalFormatting>
  <conditionalFormatting sqref="L1049">
    <cfRule type="containsText" dxfId="421" priority="492" stopIfTrue="1" operator="containsText" text="высокая">
      <formula>NOT(ISERROR(SEARCH("высокая",L1049)))</formula>
    </cfRule>
    <cfRule type="containsText" dxfId="420" priority="493" stopIfTrue="1" operator="containsText" text="средняя">
      <formula>NOT(ISERROR(SEARCH("средняя",L1049)))</formula>
    </cfRule>
    <cfRule type="containsText" dxfId="419" priority="494" stopIfTrue="1" operator="containsText" text="минимальная">
      <formula>NOT(ISERROR(SEARCH("минимальная",L1049)))</formula>
    </cfRule>
  </conditionalFormatting>
  <conditionalFormatting sqref="L1047">
    <cfRule type="containsText" dxfId="418" priority="489" operator="containsText" text="высокая">
      <formula>NOT(ISERROR(SEARCH("высокая",L1047)))</formula>
    </cfRule>
    <cfRule type="containsText" dxfId="417" priority="490" operator="containsText" text="средняя">
      <formula>NOT(ISERROR(SEARCH("средняя",L1047)))</formula>
    </cfRule>
    <cfRule type="containsText" dxfId="416" priority="491" operator="containsText" text="минимальная">
      <formula>NOT(ISERROR(SEARCH("минимальная",L1047)))</formula>
    </cfRule>
  </conditionalFormatting>
  <conditionalFormatting sqref="L1053">
    <cfRule type="containsText" dxfId="415" priority="486" operator="containsText" text="высокая">
      <formula>NOT(ISERROR(SEARCH("высокая",L1053)))</formula>
    </cfRule>
    <cfRule type="containsText" dxfId="414" priority="487" operator="containsText" text="средняя">
      <formula>NOT(ISERROR(SEARCH("средняя",L1053)))</formula>
    </cfRule>
    <cfRule type="containsText" dxfId="413" priority="488" operator="containsText" text="минимальная">
      <formula>NOT(ISERROR(SEARCH("минимальная",L1053)))</formula>
    </cfRule>
  </conditionalFormatting>
  <conditionalFormatting sqref="L1051">
    <cfRule type="containsText" dxfId="412" priority="483" operator="containsText" text="высокая">
      <formula>NOT(ISERROR(SEARCH("высокая",L1051)))</formula>
    </cfRule>
    <cfRule type="containsText" dxfId="411" priority="484" operator="containsText" text="средняя">
      <formula>NOT(ISERROR(SEARCH("средняя",L1051)))</formula>
    </cfRule>
    <cfRule type="containsText" dxfId="410" priority="485" operator="containsText" text="минимальная">
      <formula>NOT(ISERROR(SEARCH("минимальная",L1051)))</formula>
    </cfRule>
  </conditionalFormatting>
  <conditionalFormatting sqref="L1062">
    <cfRule type="containsText" dxfId="409" priority="480" operator="containsText" text="высокая">
      <formula>NOT(ISERROR(SEARCH("высокая",L1062)))</formula>
    </cfRule>
    <cfRule type="containsText" dxfId="408" priority="481" operator="containsText" text="средняя">
      <formula>NOT(ISERROR(SEARCH("средняя",L1062)))</formula>
    </cfRule>
    <cfRule type="containsText" dxfId="407" priority="482" operator="containsText" text="минимальная">
      <formula>NOT(ISERROR(SEARCH("минимальная",L1062)))</formula>
    </cfRule>
  </conditionalFormatting>
  <conditionalFormatting sqref="L1061">
    <cfRule type="containsText" dxfId="406" priority="477" stopIfTrue="1" operator="containsText" text="высокая">
      <formula>NOT(ISERROR(SEARCH("высокая",L1061)))</formula>
    </cfRule>
    <cfRule type="containsText" dxfId="405" priority="478" stopIfTrue="1" operator="containsText" text="средняя">
      <formula>NOT(ISERROR(SEARCH("средняя",L1061)))</formula>
    </cfRule>
    <cfRule type="containsText" dxfId="404" priority="479" stopIfTrue="1" operator="containsText" text="минимальная">
      <formula>NOT(ISERROR(SEARCH("минимальная",L1061)))</formula>
    </cfRule>
  </conditionalFormatting>
  <conditionalFormatting sqref="L1067">
    <cfRule type="containsText" dxfId="403" priority="474" stopIfTrue="1" operator="containsText" text="высокая">
      <formula>NOT(ISERROR(SEARCH("высокая",L1067)))</formula>
    </cfRule>
    <cfRule type="containsText" dxfId="402" priority="475" stopIfTrue="1" operator="containsText" text="средняя">
      <formula>NOT(ISERROR(SEARCH("средняя",L1067)))</formula>
    </cfRule>
    <cfRule type="containsText" dxfId="401" priority="476" stopIfTrue="1" operator="containsText" text="минимальная">
      <formula>NOT(ISERROR(SEARCH("минимальная",L1067)))</formula>
    </cfRule>
  </conditionalFormatting>
  <conditionalFormatting sqref="L1069">
    <cfRule type="containsText" dxfId="400" priority="471" stopIfTrue="1" operator="containsText" text="высокая">
      <formula>NOT(ISERROR(SEARCH("высокая",L1069)))</formula>
    </cfRule>
    <cfRule type="containsText" dxfId="399" priority="472" stopIfTrue="1" operator="containsText" text="средняя">
      <formula>NOT(ISERROR(SEARCH("средняя",L1069)))</formula>
    </cfRule>
    <cfRule type="containsText" dxfId="398" priority="473" stopIfTrue="1" operator="containsText" text="минимальная">
      <formula>NOT(ISERROR(SEARCH("минимальная",L1069)))</formula>
    </cfRule>
  </conditionalFormatting>
  <conditionalFormatting sqref="L1080">
    <cfRule type="containsText" dxfId="397" priority="468" operator="containsText" text="высокая">
      <formula>NOT(ISERROR(SEARCH("высокая",L1080)))</formula>
    </cfRule>
    <cfRule type="containsText" dxfId="396" priority="469" operator="containsText" text="средняя">
      <formula>NOT(ISERROR(SEARCH("средняя",L1080)))</formula>
    </cfRule>
    <cfRule type="containsText" dxfId="395" priority="470" operator="containsText" text="минимальная">
      <formula>NOT(ISERROR(SEARCH("минимальная",L1080)))</formula>
    </cfRule>
  </conditionalFormatting>
  <conditionalFormatting sqref="L1089">
    <cfRule type="containsText" dxfId="394" priority="465" operator="containsText" text="высокая">
      <formula>NOT(ISERROR(SEARCH("высокая",L1089)))</formula>
    </cfRule>
    <cfRule type="containsText" dxfId="393" priority="466" operator="containsText" text="средняя">
      <formula>NOT(ISERROR(SEARCH("средняя",L1089)))</formula>
    </cfRule>
    <cfRule type="containsText" dxfId="392" priority="467" operator="containsText" text="минимальная">
      <formula>NOT(ISERROR(SEARCH("минимальная",L1089)))</formula>
    </cfRule>
  </conditionalFormatting>
  <conditionalFormatting sqref="L1083">
    <cfRule type="containsText" dxfId="391" priority="462" operator="containsText" text="высокая">
      <formula>NOT(ISERROR(SEARCH("высокая",L1083)))</formula>
    </cfRule>
    <cfRule type="containsText" dxfId="390" priority="463" operator="containsText" text="средняя">
      <formula>NOT(ISERROR(SEARCH("средняя",L1083)))</formula>
    </cfRule>
    <cfRule type="containsText" dxfId="389" priority="464" operator="containsText" text="минимальная">
      <formula>NOT(ISERROR(SEARCH("минимальная",L1083)))</formula>
    </cfRule>
  </conditionalFormatting>
  <conditionalFormatting sqref="L1081">
    <cfRule type="containsText" dxfId="388" priority="459" stopIfTrue="1" operator="containsText" text="высокая">
      <formula>NOT(ISERROR(SEARCH("высокая",L1081)))</formula>
    </cfRule>
    <cfRule type="containsText" dxfId="387" priority="460" stopIfTrue="1" operator="containsText" text="средняя">
      <formula>NOT(ISERROR(SEARCH("средняя",L1081)))</formula>
    </cfRule>
    <cfRule type="containsText" dxfId="386" priority="461" stopIfTrue="1" operator="containsText" text="минимальная">
      <formula>NOT(ISERROR(SEARCH("минимальная",L1081)))</formula>
    </cfRule>
  </conditionalFormatting>
  <conditionalFormatting sqref="L1097">
    <cfRule type="containsText" dxfId="385" priority="456" stopIfTrue="1" operator="containsText" text="высокая">
      <formula>NOT(ISERROR(SEARCH("высокая",L1097)))</formula>
    </cfRule>
    <cfRule type="containsText" dxfId="384" priority="457" stopIfTrue="1" operator="containsText" text="средняя">
      <formula>NOT(ISERROR(SEARCH("средняя",L1097)))</formula>
    </cfRule>
    <cfRule type="containsText" dxfId="383" priority="458" stopIfTrue="1" operator="containsText" text="минимальная">
      <formula>NOT(ISERROR(SEARCH("минимальная",L1097)))</formula>
    </cfRule>
  </conditionalFormatting>
  <conditionalFormatting sqref="L1105">
    <cfRule type="containsText" dxfId="382" priority="453" stopIfTrue="1" operator="containsText" text="высокая">
      <formula>NOT(ISERROR(SEARCH("высокая",L1105)))</formula>
    </cfRule>
    <cfRule type="containsText" dxfId="381" priority="454" stopIfTrue="1" operator="containsText" text="средняя">
      <formula>NOT(ISERROR(SEARCH("средняя",L1105)))</formula>
    </cfRule>
    <cfRule type="containsText" dxfId="380" priority="455" stopIfTrue="1" operator="containsText" text="минимальная">
      <formula>NOT(ISERROR(SEARCH("минимальная",L1105)))</formula>
    </cfRule>
  </conditionalFormatting>
  <conditionalFormatting sqref="L1109">
    <cfRule type="containsText" dxfId="379" priority="450" operator="containsText" text="высокая">
      <formula>NOT(ISERROR(SEARCH("высокая",L1109)))</formula>
    </cfRule>
    <cfRule type="containsText" dxfId="378" priority="451" operator="containsText" text="средняя">
      <formula>NOT(ISERROR(SEARCH("средняя",L1109)))</formula>
    </cfRule>
    <cfRule type="containsText" dxfId="377" priority="452" operator="containsText" text="минимальная">
      <formula>NOT(ISERROR(SEARCH("минимальная",L1109)))</formula>
    </cfRule>
  </conditionalFormatting>
  <conditionalFormatting sqref="L1112">
    <cfRule type="containsText" dxfId="376" priority="447" operator="containsText" text="высокая">
      <formula>NOT(ISERROR(SEARCH("высокая",L1112)))</formula>
    </cfRule>
    <cfRule type="containsText" dxfId="375" priority="448" operator="containsText" text="средняя">
      <formula>NOT(ISERROR(SEARCH("средняя",L1112)))</formula>
    </cfRule>
    <cfRule type="containsText" dxfId="374" priority="449" operator="containsText" text="минимальная">
      <formula>NOT(ISERROR(SEARCH("минимальная",L1112)))</formula>
    </cfRule>
  </conditionalFormatting>
  <conditionalFormatting sqref="L1117:L1120">
    <cfRule type="containsText" dxfId="373" priority="444" operator="containsText" text="высокая">
      <formula>NOT(ISERROR(SEARCH("высокая",L1117)))</formula>
    </cfRule>
    <cfRule type="containsText" dxfId="372" priority="445" operator="containsText" text="средняя">
      <formula>NOT(ISERROR(SEARCH("средняя",L1117)))</formula>
    </cfRule>
    <cfRule type="containsText" dxfId="371" priority="446" operator="containsText" text="минимальная">
      <formula>NOT(ISERROR(SEARCH("минимальная",L1117)))</formula>
    </cfRule>
  </conditionalFormatting>
  <conditionalFormatting sqref="L1123">
    <cfRule type="containsText" dxfId="367" priority="438" operator="containsText" text="высокая">
      <formula>NOT(ISERROR(SEARCH("высокая",L1123)))</formula>
    </cfRule>
    <cfRule type="containsText" dxfId="366" priority="439" operator="containsText" text="средняя">
      <formula>NOT(ISERROR(SEARCH("средняя",L1123)))</formula>
    </cfRule>
    <cfRule type="containsText" dxfId="365" priority="440" operator="containsText" text="минимальная">
      <formula>NOT(ISERROR(SEARCH("минимальная",L1123)))</formula>
    </cfRule>
  </conditionalFormatting>
  <conditionalFormatting sqref="L1125">
    <cfRule type="containsText" dxfId="364" priority="435" operator="containsText" text="высокая">
      <formula>NOT(ISERROR(SEARCH("высокая",L1125)))</formula>
    </cfRule>
    <cfRule type="containsText" dxfId="363" priority="436" operator="containsText" text="средняя">
      <formula>NOT(ISERROR(SEARCH("средняя",L1125)))</formula>
    </cfRule>
    <cfRule type="containsText" dxfId="362" priority="437" operator="containsText" text="минимальная">
      <formula>NOT(ISERROR(SEARCH("минимальная",L1125)))</formula>
    </cfRule>
  </conditionalFormatting>
  <conditionalFormatting sqref="L1131:L1132">
    <cfRule type="containsText" dxfId="361" priority="432" stopIfTrue="1" operator="containsText" text="высокая">
      <formula>NOT(ISERROR(SEARCH("высокая",L1131)))</formula>
    </cfRule>
    <cfRule type="containsText" dxfId="360" priority="433" stopIfTrue="1" operator="containsText" text="средняя">
      <formula>NOT(ISERROR(SEARCH("средняя",L1131)))</formula>
    </cfRule>
    <cfRule type="containsText" dxfId="359" priority="434" stopIfTrue="1" operator="containsText" text="минимальная">
      <formula>NOT(ISERROR(SEARCH("минимальная",L1131)))</formula>
    </cfRule>
  </conditionalFormatting>
  <conditionalFormatting sqref="L1128">
    <cfRule type="containsText" dxfId="358" priority="429" stopIfTrue="1" operator="containsText" text="высокая">
      <formula>NOT(ISERROR(SEARCH("высокая",L1128)))</formula>
    </cfRule>
    <cfRule type="containsText" dxfId="357" priority="430" stopIfTrue="1" operator="containsText" text="средняя">
      <formula>NOT(ISERROR(SEARCH("средняя",L1128)))</formula>
    </cfRule>
    <cfRule type="containsText" dxfId="356" priority="431" stopIfTrue="1" operator="containsText" text="минимальная">
      <formula>NOT(ISERROR(SEARCH("минимальная",L1128)))</formula>
    </cfRule>
  </conditionalFormatting>
  <conditionalFormatting sqref="L1126:L1127">
    <cfRule type="containsText" dxfId="355" priority="426" stopIfTrue="1" operator="containsText" text="высокая">
      <formula>NOT(ISERROR(SEARCH("высокая",L1126)))</formula>
    </cfRule>
    <cfRule type="containsText" dxfId="354" priority="427" stopIfTrue="1" operator="containsText" text="средняя">
      <formula>NOT(ISERROR(SEARCH("средняя",L1126)))</formula>
    </cfRule>
    <cfRule type="containsText" dxfId="353" priority="428" stopIfTrue="1" operator="containsText" text="минимальная">
      <formula>NOT(ISERROR(SEARCH("минимальная",L1126)))</formula>
    </cfRule>
  </conditionalFormatting>
  <conditionalFormatting sqref="L1124">
    <cfRule type="containsText" dxfId="352" priority="423" operator="containsText" text="высокая">
      <formula>NOT(ISERROR(SEARCH("высокая",L1124)))</formula>
    </cfRule>
    <cfRule type="containsText" dxfId="351" priority="424" operator="containsText" text="средняя">
      <formula>NOT(ISERROR(SEARCH("средняя",L1124)))</formula>
    </cfRule>
    <cfRule type="containsText" dxfId="350" priority="425" operator="containsText" text="минимальная">
      <formula>NOT(ISERROR(SEARCH("минимальная",L1124)))</formula>
    </cfRule>
  </conditionalFormatting>
  <conditionalFormatting sqref="L1122">
    <cfRule type="containsText" dxfId="349" priority="420" stopIfTrue="1" operator="containsText" text="высокая">
      <formula>NOT(ISERROR(SEARCH("высокая",L1122)))</formula>
    </cfRule>
    <cfRule type="containsText" dxfId="348" priority="421" stopIfTrue="1" operator="containsText" text="средняя">
      <formula>NOT(ISERROR(SEARCH("средняя",L1122)))</formula>
    </cfRule>
    <cfRule type="containsText" dxfId="347" priority="422" stopIfTrue="1" operator="containsText" text="минимальная">
      <formula>NOT(ISERROR(SEARCH("минимальная",L1122)))</formula>
    </cfRule>
  </conditionalFormatting>
  <conditionalFormatting sqref="L1121">
    <cfRule type="containsText" dxfId="346" priority="417" stopIfTrue="1" operator="containsText" text="высокая">
      <formula>NOT(ISERROR(SEARCH("высокая",L1121)))</formula>
    </cfRule>
    <cfRule type="containsText" dxfId="345" priority="418" stopIfTrue="1" operator="containsText" text="средняя">
      <formula>NOT(ISERROR(SEARCH("средняя",L1121)))</formula>
    </cfRule>
    <cfRule type="containsText" dxfId="344" priority="419" stopIfTrue="1" operator="containsText" text="минимальная">
      <formula>NOT(ISERROR(SEARCH("минимальная",L1121)))</formula>
    </cfRule>
  </conditionalFormatting>
  <conditionalFormatting sqref="L1143">
    <cfRule type="containsText" dxfId="343" priority="404" stopIfTrue="1" operator="containsText" text="высокая">
      <formula>NOT(ISERROR(SEARCH("высокая",L1143)))</formula>
    </cfRule>
    <cfRule type="containsText" dxfId="342" priority="405" stopIfTrue="1" operator="containsText" text="средняя">
      <formula>NOT(ISERROR(SEARCH("средняя",L1143)))</formula>
    </cfRule>
    <cfRule type="containsText" dxfId="341" priority="406" stopIfTrue="1" operator="containsText" text="минимальная">
      <formula>NOT(ISERROR(SEARCH("минимальная",L1143)))</formula>
    </cfRule>
  </conditionalFormatting>
  <conditionalFormatting sqref="K1134">
    <cfRule type="expression" dxfId="340" priority="413">
      <formula>K1134="Отсутствуют входные данные"</formula>
    </cfRule>
    <cfRule type="expression" dxfId="339" priority="414">
      <formula>K1134=0</formula>
    </cfRule>
    <cfRule type="expression" dxfId="338" priority="415">
      <formula>K1134&gt;0</formula>
    </cfRule>
    <cfRule type="expression" dxfId="337" priority="416">
      <formula>K1134&lt;0</formula>
    </cfRule>
  </conditionalFormatting>
  <conditionalFormatting sqref="L1147">
    <cfRule type="containsText" dxfId="336" priority="407" stopIfTrue="1" operator="containsText" text="высокая">
      <formula>NOT(ISERROR(SEARCH("высокая",L1147)))</formula>
    </cfRule>
    <cfRule type="containsText" dxfId="335" priority="408" stopIfTrue="1" operator="containsText" text="средняя">
      <formula>NOT(ISERROR(SEARCH("средняя",L1147)))</formula>
    </cfRule>
    <cfRule type="containsText" dxfId="334" priority="409" stopIfTrue="1" operator="containsText" text="минимальная">
      <formula>NOT(ISERROR(SEARCH("минимальная",L1147)))</formula>
    </cfRule>
  </conditionalFormatting>
  <conditionalFormatting sqref="L1146">
    <cfRule type="containsText" dxfId="333" priority="392" stopIfTrue="1" operator="containsText" text="высокая">
      <formula>NOT(ISERROR(SEARCH("высокая",L1146)))</formula>
    </cfRule>
    <cfRule type="containsText" dxfId="332" priority="393" stopIfTrue="1" operator="containsText" text="средняя">
      <formula>NOT(ISERROR(SEARCH("средняя",L1146)))</formula>
    </cfRule>
    <cfRule type="containsText" dxfId="331" priority="394" stopIfTrue="1" operator="containsText" text="минимальная">
      <formula>NOT(ISERROR(SEARCH("минимальная",L1146)))</formula>
    </cfRule>
  </conditionalFormatting>
  <conditionalFormatting sqref="L1140:L1141">
    <cfRule type="containsText" dxfId="330" priority="386" stopIfTrue="1" operator="containsText" text="высокая">
      <formula>NOT(ISERROR(SEARCH("высокая",L1140)))</formula>
    </cfRule>
    <cfRule type="containsText" dxfId="329" priority="387" stopIfTrue="1" operator="containsText" text="средняя">
      <formula>NOT(ISERROR(SEARCH("средняя",L1140)))</formula>
    </cfRule>
    <cfRule type="containsText" dxfId="328" priority="388" stopIfTrue="1" operator="containsText" text="минимальная">
      <formula>NOT(ISERROR(SEARCH("минимальная",L1140)))</formula>
    </cfRule>
  </conditionalFormatting>
  <conditionalFormatting sqref="L1136">
    <cfRule type="containsText" dxfId="327" priority="380" stopIfTrue="1" operator="containsText" text="высокая">
      <formula>NOT(ISERROR(SEARCH("высокая",L1136)))</formula>
    </cfRule>
    <cfRule type="containsText" dxfId="326" priority="381" stopIfTrue="1" operator="containsText" text="средняя">
      <formula>NOT(ISERROR(SEARCH("средняя",L1136)))</formula>
    </cfRule>
    <cfRule type="containsText" dxfId="325" priority="382" stopIfTrue="1" operator="containsText" text="минимальная">
      <formula>NOT(ISERROR(SEARCH("минимальная",L1136)))</formula>
    </cfRule>
  </conditionalFormatting>
  <conditionalFormatting sqref="L1135">
    <cfRule type="containsText" dxfId="324" priority="377" stopIfTrue="1" operator="containsText" text="высокая">
      <formula>NOT(ISERROR(SEARCH("высокая",L1135)))</formula>
    </cfRule>
    <cfRule type="containsText" dxfId="323" priority="378" stopIfTrue="1" operator="containsText" text="средняя">
      <formula>NOT(ISERROR(SEARCH("средняя",L1135)))</formula>
    </cfRule>
    <cfRule type="containsText" dxfId="322" priority="379" stopIfTrue="1" operator="containsText" text="минимальная">
      <formula>NOT(ISERROR(SEARCH("минимальная",L1135)))</formula>
    </cfRule>
  </conditionalFormatting>
  <conditionalFormatting sqref="L1156">
    <cfRule type="containsText" dxfId="321" priority="364" stopIfTrue="1" operator="containsText" text="высокая">
      <formula>NOT(ISERROR(SEARCH("высокая",L1156)))</formula>
    </cfRule>
    <cfRule type="containsText" dxfId="320" priority="365" stopIfTrue="1" operator="containsText" text="средняя">
      <formula>NOT(ISERROR(SEARCH("средняя",L1156)))</formula>
    </cfRule>
    <cfRule type="containsText" dxfId="319" priority="366" stopIfTrue="1" operator="containsText" text="минимальная">
      <formula>NOT(ISERROR(SEARCH("минимальная",L1156)))</formula>
    </cfRule>
  </conditionalFormatting>
  <conditionalFormatting sqref="L1160">
    <cfRule type="containsText" dxfId="314" priority="367" stopIfTrue="1" operator="containsText" text="высокая">
      <formula>NOT(ISERROR(SEARCH("высокая",L1160)))</formula>
    </cfRule>
    <cfRule type="containsText" dxfId="313" priority="368" stopIfTrue="1" operator="containsText" text="средняя">
      <formula>NOT(ISERROR(SEARCH("средняя",L1160)))</formula>
    </cfRule>
    <cfRule type="containsText" dxfId="312" priority="369" stopIfTrue="1" operator="containsText" text="минимальная">
      <formula>NOT(ISERROR(SEARCH("минимальная",L1160)))</formula>
    </cfRule>
  </conditionalFormatting>
  <conditionalFormatting sqref="L1157">
    <cfRule type="containsText" dxfId="311" priority="370" stopIfTrue="1" operator="containsText" text="высокая">
      <formula>NOT(ISERROR(SEARCH("высокая",L1157)))</formula>
    </cfRule>
    <cfRule type="containsText" dxfId="310" priority="371" stopIfTrue="1" operator="containsText" text="средняя">
      <formula>NOT(ISERROR(SEARCH("средняя",L1157)))</formula>
    </cfRule>
    <cfRule type="containsText" dxfId="309" priority="372" stopIfTrue="1" operator="containsText" text="минимальная">
      <formula>NOT(ISERROR(SEARCH("минимальная",L1157)))</formula>
    </cfRule>
  </conditionalFormatting>
  <conditionalFormatting sqref="L1150">
    <cfRule type="containsText" dxfId="305" priority="358" operator="containsText" text="высокая">
      <formula>NOT(ISERROR(SEARCH("высокая",L1150)))</formula>
    </cfRule>
    <cfRule type="containsText" dxfId="304" priority="359" operator="containsText" text="средняя">
      <formula>NOT(ISERROR(SEARCH("средняя",L1150)))</formula>
    </cfRule>
    <cfRule type="containsText" dxfId="303" priority="360" operator="containsText" text="минимальная">
      <formula>NOT(ISERROR(SEARCH("минимальная",L1150)))</formula>
    </cfRule>
  </conditionalFormatting>
  <conditionalFormatting sqref="L1152">
    <cfRule type="containsText" dxfId="302" priority="355" operator="containsText" text="высокая">
      <formula>NOT(ISERROR(SEARCH("высокая",L1152)))</formula>
    </cfRule>
    <cfRule type="containsText" dxfId="301" priority="356" operator="containsText" text="средняя">
      <formula>NOT(ISERROR(SEARCH("средняя",L1152)))</formula>
    </cfRule>
    <cfRule type="containsText" dxfId="300" priority="357" operator="containsText" text="минимальная">
      <formula>NOT(ISERROR(SEARCH("минимальная",L1152)))</formula>
    </cfRule>
  </conditionalFormatting>
  <conditionalFormatting sqref="L1158">
    <cfRule type="containsText" dxfId="299" priority="352" stopIfTrue="1" operator="containsText" text="высокая">
      <formula>NOT(ISERROR(SEARCH("высокая",L1158)))</formula>
    </cfRule>
    <cfRule type="containsText" dxfId="298" priority="353" stopIfTrue="1" operator="containsText" text="средняя">
      <formula>NOT(ISERROR(SEARCH("средняя",L1158)))</formula>
    </cfRule>
    <cfRule type="containsText" dxfId="297" priority="354" stopIfTrue="1" operator="containsText" text="минимальная">
      <formula>NOT(ISERROR(SEARCH("минимальная",L1158)))</formula>
    </cfRule>
  </conditionalFormatting>
  <conditionalFormatting sqref="L1155">
    <cfRule type="containsText" dxfId="296" priority="349" stopIfTrue="1" operator="containsText" text="высокая">
      <formula>NOT(ISERROR(SEARCH("высокая",L1155)))</formula>
    </cfRule>
    <cfRule type="containsText" dxfId="295" priority="350" stopIfTrue="1" operator="containsText" text="средняя">
      <formula>NOT(ISERROR(SEARCH("средняя",L1155)))</formula>
    </cfRule>
    <cfRule type="containsText" dxfId="294" priority="351" stopIfTrue="1" operator="containsText" text="минимальная">
      <formula>NOT(ISERROR(SEARCH("минимальная",L1155)))</formula>
    </cfRule>
  </conditionalFormatting>
  <conditionalFormatting sqref="L1153:L1154">
    <cfRule type="containsText" dxfId="293" priority="346" stopIfTrue="1" operator="containsText" text="высокая">
      <formula>NOT(ISERROR(SEARCH("высокая",L1153)))</formula>
    </cfRule>
    <cfRule type="containsText" dxfId="292" priority="347" stopIfTrue="1" operator="containsText" text="средняя">
      <formula>NOT(ISERROR(SEARCH("средняя",L1153)))</formula>
    </cfRule>
    <cfRule type="containsText" dxfId="291" priority="348" stopIfTrue="1" operator="containsText" text="минимальная">
      <formula>NOT(ISERROR(SEARCH("минимальная",L1153)))</formula>
    </cfRule>
  </conditionalFormatting>
  <conditionalFormatting sqref="L1149">
    <cfRule type="containsText" dxfId="290" priority="340" stopIfTrue="1" operator="containsText" text="высокая">
      <formula>NOT(ISERROR(SEARCH("высокая",L1149)))</formula>
    </cfRule>
    <cfRule type="containsText" dxfId="289" priority="341" stopIfTrue="1" operator="containsText" text="средняя">
      <formula>NOT(ISERROR(SEARCH("средняя",L1149)))</formula>
    </cfRule>
    <cfRule type="containsText" dxfId="288" priority="342" stopIfTrue="1" operator="containsText" text="минимальная">
      <formula>NOT(ISERROR(SEARCH("минимальная",L1149)))</formula>
    </cfRule>
  </conditionalFormatting>
  <conditionalFormatting sqref="L1148">
    <cfRule type="containsText" dxfId="287" priority="337" stopIfTrue="1" operator="containsText" text="высокая">
      <formula>NOT(ISERROR(SEARCH("высокая",L1148)))</formula>
    </cfRule>
    <cfRule type="containsText" dxfId="286" priority="338" stopIfTrue="1" operator="containsText" text="средняя">
      <formula>NOT(ISERROR(SEARCH("средняя",L1148)))</formula>
    </cfRule>
    <cfRule type="containsText" dxfId="285" priority="339" stopIfTrue="1" operator="containsText" text="минимальная">
      <formula>NOT(ISERROR(SEARCH("минимальная",L1148)))</formula>
    </cfRule>
  </conditionalFormatting>
  <conditionalFormatting sqref="L1134">
    <cfRule type="containsText" dxfId="284" priority="334" operator="containsText" text="высокая">
      <formula>NOT(ISERROR(SEARCH("высокая",L1134)))</formula>
    </cfRule>
    <cfRule type="containsText" dxfId="283" priority="335" operator="containsText" text="средняя">
      <formula>NOT(ISERROR(SEARCH("средняя",L1134)))</formula>
    </cfRule>
    <cfRule type="containsText" dxfId="282" priority="336" operator="containsText" text="минимальная">
      <formula>NOT(ISERROR(SEARCH("минимальная",L1134)))</formula>
    </cfRule>
  </conditionalFormatting>
  <conditionalFormatting sqref="L1137">
    <cfRule type="containsText" dxfId="281" priority="331" stopIfTrue="1" operator="containsText" text="высокая">
      <formula>NOT(ISERROR(SEARCH("высокая",L1137)))</formula>
    </cfRule>
    <cfRule type="containsText" dxfId="280" priority="332" stopIfTrue="1" operator="containsText" text="средняя">
      <formula>NOT(ISERROR(SEARCH("средняя",L1137)))</formula>
    </cfRule>
    <cfRule type="containsText" dxfId="279" priority="333" stopIfTrue="1" operator="containsText" text="минимальная">
      <formula>NOT(ISERROR(SEARCH("минимальная",L1137)))</formula>
    </cfRule>
  </conditionalFormatting>
  <conditionalFormatting sqref="L1138">
    <cfRule type="containsText" dxfId="278" priority="328" stopIfTrue="1" operator="containsText" text="высокая">
      <formula>NOT(ISERROR(SEARCH("высокая",L1138)))</formula>
    </cfRule>
    <cfRule type="containsText" dxfId="277" priority="329" stopIfTrue="1" operator="containsText" text="средняя">
      <formula>NOT(ISERROR(SEARCH("средняя",L1138)))</formula>
    </cfRule>
    <cfRule type="containsText" dxfId="276" priority="330" stopIfTrue="1" operator="containsText" text="минимальная">
      <formula>NOT(ISERROR(SEARCH("минимальная",L1138)))</formula>
    </cfRule>
  </conditionalFormatting>
  <conditionalFormatting sqref="L1139">
    <cfRule type="containsText" dxfId="275" priority="325" operator="containsText" text="высокая">
      <formula>NOT(ISERROR(SEARCH("высокая",L1139)))</formula>
    </cfRule>
    <cfRule type="containsText" dxfId="274" priority="326" operator="containsText" text="средняя">
      <formula>NOT(ISERROR(SEARCH("средняя",L1139)))</formula>
    </cfRule>
    <cfRule type="containsText" dxfId="273" priority="327" operator="containsText" text="минимальная">
      <formula>NOT(ISERROR(SEARCH("минимальная",L1139)))</formula>
    </cfRule>
  </conditionalFormatting>
  <conditionalFormatting sqref="L1142">
    <cfRule type="containsText" dxfId="272" priority="322" operator="containsText" text="высокая">
      <formula>NOT(ISERROR(SEARCH("высокая",L1142)))</formula>
    </cfRule>
    <cfRule type="containsText" dxfId="271" priority="323" operator="containsText" text="средняя">
      <formula>NOT(ISERROR(SEARCH("средняя",L1142)))</formula>
    </cfRule>
    <cfRule type="containsText" dxfId="270" priority="324" operator="containsText" text="минимальная">
      <formula>NOT(ISERROR(SEARCH("минимальная",L1142)))</formula>
    </cfRule>
  </conditionalFormatting>
  <conditionalFormatting sqref="L1144">
    <cfRule type="containsText" dxfId="269" priority="319" operator="containsText" text="высокая">
      <formula>NOT(ISERROR(SEARCH("высокая",L1144)))</formula>
    </cfRule>
    <cfRule type="containsText" dxfId="268" priority="320" operator="containsText" text="средняя">
      <formula>NOT(ISERROR(SEARCH("средняя",L1144)))</formula>
    </cfRule>
    <cfRule type="containsText" dxfId="267" priority="321" operator="containsText" text="минимальная">
      <formula>NOT(ISERROR(SEARCH("минимальная",L1144)))</formula>
    </cfRule>
  </conditionalFormatting>
  <conditionalFormatting sqref="L1145">
    <cfRule type="containsText" dxfId="266" priority="316" operator="containsText" text="высокая">
      <formula>NOT(ISERROR(SEARCH("высокая",L1145)))</formula>
    </cfRule>
    <cfRule type="containsText" dxfId="265" priority="317" operator="containsText" text="средняя">
      <formula>NOT(ISERROR(SEARCH("средняя",L1145)))</formula>
    </cfRule>
    <cfRule type="containsText" dxfId="264" priority="318" operator="containsText" text="минимальная">
      <formula>NOT(ISERROR(SEARCH("минимальная",L1145)))</formula>
    </cfRule>
  </conditionalFormatting>
  <conditionalFormatting sqref="L1151">
    <cfRule type="containsText" dxfId="263" priority="313" stopIfTrue="1" operator="containsText" text="высокая">
      <formula>NOT(ISERROR(SEARCH("высокая",L1151)))</formula>
    </cfRule>
    <cfRule type="containsText" dxfId="262" priority="314" stopIfTrue="1" operator="containsText" text="средняя">
      <formula>NOT(ISERROR(SEARCH("средняя",L1151)))</formula>
    </cfRule>
    <cfRule type="containsText" dxfId="261" priority="315" stopIfTrue="1" operator="containsText" text="минимальная">
      <formula>NOT(ISERROR(SEARCH("минимальная",L1151)))</formula>
    </cfRule>
  </conditionalFormatting>
  <conditionalFormatting sqref="L1159">
    <cfRule type="containsText" dxfId="260" priority="310" operator="containsText" text="высокая">
      <formula>NOT(ISERROR(SEARCH("высокая",L1159)))</formula>
    </cfRule>
    <cfRule type="containsText" dxfId="259" priority="311" operator="containsText" text="средняя">
      <formula>NOT(ISERROR(SEARCH("средняя",L1159)))</formula>
    </cfRule>
    <cfRule type="containsText" dxfId="258" priority="312" operator="containsText" text="минимальная">
      <formula>NOT(ISERROR(SEARCH("минимальная",L1159)))</formula>
    </cfRule>
  </conditionalFormatting>
  <conditionalFormatting sqref="L1170">
    <cfRule type="containsText" dxfId="257" priority="297" stopIfTrue="1" operator="containsText" text="высокая">
      <formula>NOT(ISERROR(SEARCH("высокая",L1170)))</formula>
    </cfRule>
    <cfRule type="containsText" dxfId="256" priority="298" stopIfTrue="1" operator="containsText" text="средняя">
      <formula>NOT(ISERROR(SEARCH("средняя",L1170)))</formula>
    </cfRule>
    <cfRule type="containsText" dxfId="255" priority="299" stopIfTrue="1" operator="containsText" text="минимальная">
      <formula>NOT(ISERROR(SEARCH("минимальная",L1170)))</formula>
    </cfRule>
  </conditionalFormatting>
  <conditionalFormatting sqref="K1161">
    <cfRule type="expression" dxfId="254" priority="306">
      <formula>K1161="Отсутствуют входные данные"</formula>
    </cfRule>
    <cfRule type="expression" dxfId="253" priority="307">
      <formula>K1161=0</formula>
    </cfRule>
    <cfRule type="expression" dxfId="252" priority="308">
      <formula>K1161&gt;0</formula>
    </cfRule>
    <cfRule type="expression" dxfId="251" priority="309">
      <formula>K1161&lt;0</formula>
    </cfRule>
  </conditionalFormatting>
  <conditionalFormatting sqref="L1174">
    <cfRule type="containsText" dxfId="250" priority="300" stopIfTrue="1" operator="containsText" text="высокая">
      <formula>NOT(ISERROR(SEARCH("высокая",L1174)))</formula>
    </cfRule>
    <cfRule type="containsText" dxfId="249" priority="301" stopIfTrue="1" operator="containsText" text="средняя">
      <formula>NOT(ISERROR(SEARCH("средняя",L1174)))</formula>
    </cfRule>
    <cfRule type="containsText" dxfId="248" priority="302" stopIfTrue="1" operator="containsText" text="минимальная">
      <formula>NOT(ISERROR(SEARCH("минимальная",L1174)))</formula>
    </cfRule>
  </conditionalFormatting>
  <conditionalFormatting sqref="L1171">
    <cfRule type="containsText" dxfId="247" priority="303" stopIfTrue="1" operator="containsText" text="высокая">
      <formula>NOT(ISERROR(SEARCH("высокая",L1171)))</formula>
    </cfRule>
    <cfRule type="containsText" dxfId="246" priority="304" stopIfTrue="1" operator="containsText" text="средняя">
      <formula>NOT(ISERROR(SEARCH("средняя",L1171)))</formula>
    </cfRule>
    <cfRule type="containsText" dxfId="245" priority="305" stopIfTrue="1" operator="containsText" text="минимальная">
      <formula>NOT(ISERROR(SEARCH("минимальная",L1171)))</formula>
    </cfRule>
  </conditionalFormatting>
  <conditionalFormatting sqref="L1172">
    <cfRule type="containsText" dxfId="244" priority="285" stopIfTrue="1" operator="containsText" text="высокая">
      <formula>NOT(ISERROR(SEARCH("высокая",L1172)))</formula>
    </cfRule>
    <cfRule type="containsText" dxfId="243" priority="286" stopIfTrue="1" operator="containsText" text="средняя">
      <formula>NOT(ISERROR(SEARCH("средняя",L1172)))</formula>
    </cfRule>
    <cfRule type="containsText" dxfId="242" priority="287" stopIfTrue="1" operator="containsText" text="минимальная">
      <formula>NOT(ISERROR(SEARCH("минимальная",L1172)))</formula>
    </cfRule>
  </conditionalFormatting>
  <conditionalFormatting sqref="L1169">
    <cfRule type="containsText" dxfId="241" priority="282" stopIfTrue="1" operator="containsText" text="высокая">
      <formula>NOT(ISERROR(SEARCH("высокая",L1169)))</formula>
    </cfRule>
    <cfRule type="containsText" dxfId="240" priority="283" stopIfTrue="1" operator="containsText" text="средняя">
      <formula>NOT(ISERROR(SEARCH("средняя",L1169)))</formula>
    </cfRule>
    <cfRule type="containsText" dxfId="239" priority="284" stopIfTrue="1" operator="containsText" text="минимальная">
      <formula>NOT(ISERROR(SEARCH("минимальная",L1169)))</formula>
    </cfRule>
  </conditionalFormatting>
  <conditionalFormatting sqref="L1167:L1168">
    <cfRule type="containsText" dxfId="238" priority="279" stopIfTrue="1" operator="containsText" text="высокая">
      <formula>NOT(ISERROR(SEARCH("высокая",L1167)))</formula>
    </cfRule>
    <cfRule type="containsText" dxfId="237" priority="280" stopIfTrue="1" operator="containsText" text="средняя">
      <formula>NOT(ISERROR(SEARCH("средняя",L1167)))</formula>
    </cfRule>
    <cfRule type="containsText" dxfId="236" priority="281" stopIfTrue="1" operator="containsText" text="минимальная">
      <formula>NOT(ISERROR(SEARCH("минимальная",L1167)))</formula>
    </cfRule>
  </conditionalFormatting>
  <conditionalFormatting sqref="L1163">
    <cfRule type="containsText" dxfId="235" priority="276" stopIfTrue="1" operator="containsText" text="высокая">
      <formula>NOT(ISERROR(SEARCH("высокая",L1163)))</formula>
    </cfRule>
    <cfRule type="containsText" dxfId="234" priority="277" stopIfTrue="1" operator="containsText" text="средняя">
      <formula>NOT(ISERROR(SEARCH("средняя",L1163)))</formula>
    </cfRule>
    <cfRule type="containsText" dxfId="233" priority="278" stopIfTrue="1" operator="containsText" text="минимальная">
      <formula>NOT(ISERROR(SEARCH("минимальная",L1163)))</formula>
    </cfRule>
  </conditionalFormatting>
  <conditionalFormatting sqref="L1162">
    <cfRule type="containsText" dxfId="232" priority="273" stopIfTrue="1" operator="containsText" text="высокая">
      <formula>NOT(ISERROR(SEARCH("высокая",L1162)))</formula>
    </cfRule>
    <cfRule type="containsText" dxfId="231" priority="274" stopIfTrue="1" operator="containsText" text="средняя">
      <formula>NOT(ISERROR(SEARCH("средняя",L1162)))</formula>
    </cfRule>
    <cfRule type="containsText" dxfId="230" priority="275" stopIfTrue="1" operator="containsText" text="минимальная">
      <formula>NOT(ISERROR(SEARCH("минимальная",L1162)))</formula>
    </cfRule>
  </conditionalFormatting>
  <conditionalFormatting sqref="L1173">
    <cfRule type="containsText" dxfId="229" priority="267" operator="containsText" text="высокая">
      <formula>NOT(ISERROR(SEARCH("высокая",L1173)))</formula>
    </cfRule>
    <cfRule type="containsText" dxfId="228" priority="268" operator="containsText" text="средняя">
      <formula>NOT(ISERROR(SEARCH("средняя",L1173)))</formula>
    </cfRule>
    <cfRule type="containsText" dxfId="227" priority="269" operator="containsText" text="минимальная">
      <formula>NOT(ISERROR(SEARCH("минимальная",L1173)))</formula>
    </cfRule>
  </conditionalFormatting>
  <conditionalFormatting sqref="L1161">
    <cfRule type="containsText" dxfId="226" priority="264" operator="containsText" text="высокая">
      <formula>NOT(ISERROR(SEARCH("высокая",L1161)))</formula>
    </cfRule>
    <cfRule type="containsText" dxfId="225" priority="265" operator="containsText" text="средняя">
      <formula>NOT(ISERROR(SEARCH("средняя",L1161)))</formula>
    </cfRule>
    <cfRule type="containsText" dxfId="224" priority="266" operator="containsText" text="минимальная">
      <formula>NOT(ISERROR(SEARCH("минимальная",L1161)))</formula>
    </cfRule>
  </conditionalFormatting>
  <conditionalFormatting sqref="L1164:L1166">
    <cfRule type="containsText" dxfId="223" priority="261" stopIfTrue="1" operator="containsText" text="высокая">
      <formula>NOT(ISERROR(SEARCH("высокая",L1164)))</formula>
    </cfRule>
    <cfRule type="containsText" dxfId="222" priority="262" stopIfTrue="1" operator="containsText" text="средняя">
      <formula>NOT(ISERROR(SEARCH("средняя",L1164)))</formula>
    </cfRule>
    <cfRule type="containsText" dxfId="221" priority="263" stopIfTrue="1" operator="containsText" text="минимальная">
      <formula>NOT(ISERROR(SEARCH("минимальная",L1164)))</formula>
    </cfRule>
  </conditionalFormatting>
  <conditionalFormatting sqref="K1175">
    <cfRule type="expression" dxfId="220" priority="257">
      <formula>K1175="Отсутствуют входные данные"</formula>
    </cfRule>
    <cfRule type="expression" dxfId="219" priority="258">
      <formula>K1175=0</formula>
    </cfRule>
    <cfRule type="expression" dxfId="218" priority="259">
      <formula>K1175&gt;0</formula>
    </cfRule>
    <cfRule type="expression" dxfId="217" priority="260">
      <formula>K1175&lt;0</formula>
    </cfRule>
  </conditionalFormatting>
  <conditionalFormatting sqref="L1188">
    <cfRule type="containsText" dxfId="216" priority="251" stopIfTrue="1" operator="containsText" text="высокая">
      <formula>NOT(ISERROR(SEARCH("высокая",L1188)))</formula>
    </cfRule>
    <cfRule type="containsText" dxfId="215" priority="252" stopIfTrue="1" operator="containsText" text="средняя">
      <formula>NOT(ISERROR(SEARCH("средняя",L1188)))</formula>
    </cfRule>
    <cfRule type="containsText" dxfId="214" priority="253" stopIfTrue="1" operator="containsText" text="минимальная">
      <formula>NOT(ISERROR(SEARCH("минимальная",L1188)))</formula>
    </cfRule>
  </conditionalFormatting>
  <conditionalFormatting sqref="L1185">
    <cfRule type="containsText" dxfId="213" priority="254" stopIfTrue="1" operator="containsText" text="высокая">
      <formula>NOT(ISERROR(SEARCH("высокая",L1185)))</formula>
    </cfRule>
    <cfRule type="containsText" dxfId="212" priority="255" stopIfTrue="1" operator="containsText" text="средняя">
      <formula>NOT(ISERROR(SEARCH("средняя",L1185)))</formula>
    </cfRule>
    <cfRule type="containsText" dxfId="211" priority="256" stopIfTrue="1" operator="containsText" text="минимальная">
      <formula>NOT(ISERROR(SEARCH("минимальная",L1185)))</formula>
    </cfRule>
  </conditionalFormatting>
  <conditionalFormatting sqref="L1183">
    <cfRule type="containsText" dxfId="210" priority="242" stopIfTrue="1" operator="containsText" text="высокая">
      <formula>NOT(ISERROR(SEARCH("высокая",L1183)))</formula>
    </cfRule>
    <cfRule type="containsText" dxfId="209" priority="243" stopIfTrue="1" operator="containsText" text="средняя">
      <formula>NOT(ISERROR(SEARCH("средняя",L1183)))</formula>
    </cfRule>
    <cfRule type="containsText" dxfId="208" priority="244" stopIfTrue="1" operator="containsText" text="минимальная">
      <formula>NOT(ISERROR(SEARCH("минимальная",L1183)))</formula>
    </cfRule>
  </conditionalFormatting>
  <conditionalFormatting sqref="L1181:L1182">
    <cfRule type="containsText" dxfId="207" priority="239" stopIfTrue="1" operator="containsText" text="высокая">
      <formula>NOT(ISERROR(SEARCH("высокая",L1181)))</formula>
    </cfRule>
    <cfRule type="containsText" dxfId="206" priority="240" stopIfTrue="1" operator="containsText" text="средняя">
      <formula>NOT(ISERROR(SEARCH("средняя",L1181)))</formula>
    </cfRule>
    <cfRule type="containsText" dxfId="205" priority="241" stopIfTrue="1" operator="containsText" text="минимальная">
      <formula>NOT(ISERROR(SEARCH("минимальная",L1181)))</formula>
    </cfRule>
  </conditionalFormatting>
  <conditionalFormatting sqref="L1177">
    <cfRule type="containsText" dxfId="204" priority="236" stopIfTrue="1" operator="containsText" text="высокая">
      <formula>NOT(ISERROR(SEARCH("высокая",L1177)))</formula>
    </cfRule>
    <cfRule type="containsText" dxfId="203" priority="237" stopIfTrue="1" operator="containsText" text="средняя">
      <formula>NOT(ISERROR(SEARCH("средняя",L1177)))</formula>
    </cfRule>
    <cfRule type="containsText" dxfId="202" priority="238" stopIfTrue="1" operator="containsText" text="минимальная">
      <formula>NOT(ISERROR(SEARCH("минимальная",L1177)))</formula>
    </cfRule>
  </conditionalFormatting>
  <conditionalFormatting sqref="L1175">
    <cfRule type="containsText" dxfId="201" priority="227" operator="containsText" text="высокая">
      <formula>NOT(ISERROR(SEARCH("высокая",L1175)))</formula>
    </cfRule>
    <cfRule type="containsText" dxfId="200" priority="228" operator="containsText" text="средняя">
      <formula>NOT(ISERROR(SEARCH("средняя",L1175)))</formula>
    </cfRule>
    <cfRule type="containsText" dxfId="199" priority="229" operator="containsText" text="минимальная">
      <formula>NOT(ISERROR(SEARCH("минимальная",L1175)))</formula>
    </cfRule>
  </conditionalFormatting>
  <conditionalFormatting sqref="L1178:L1179">
    <cfRule type="containsText" dxfId="198" priority="224" stopIfTrue="1" operator="containsText" text="высокая">
      <formula>NOT(ISERROR(SEARCH("высокая",L1178)))</formula>
    </cfRule>
    <cfRule type="containsText" dxfId="197" priority="225" stopIfTrue="1" operator="containsText" text="средняя">
      <formula>NOT(ISERROR(SEARCH("средняя",L1178)))</formula>
    </cfRule>
    <cfRule type="containsText" dxfId="196" priority="226" stopIfTrue="1" operator="containsText" text="минимальная">
      <formula>NOT(ISERROR(SEARCH("минимальная",L1178)))</formula>
    </cfRule>
  </conditionalFormatting>
  <conditionalFormatting sqref="L1176">
    <cfRule type="containsText" dxfId="195" priority="221" operator="containsText" text="высокая">
      <formula>NOT(ISERROR(SEARCH("высокая",L1176)))</formula>
    </cfRule>
    <cfRule type="containsText" dxfId="194" priority="222" operator="containsText" text="средняя">
      <formula>NOT(ISERROR(SEARCH("средняя",L1176)))</formula>
    </cfRule>
    <cfRule type="containsText" dxfId="193" priority="223" operator="containsText" text="минимальная">
      <formula>NOT(ISERROR(SEARCH("минимальная",L1176)))</formula>
    </cfRule>
  </conditionalFormatting>
  <conditionalFormatting sqref="L1180">
    <cfRule type="containsText" dxfId="192" priority="218" operator="containsText" text="высокая">
      <formula>NOT(ISERROR(SEARCH("высокая",L1180)))</formula>
    </cfRule>
    <cfRule type="containsText" dxfId="191" priority="219" operator="containsText" text="средняя">
      <formula>NOT(ISERROR(SEARCH("средняя",L1180)))</formula>
    </cfRule>
    <cfRule type="containsText" dxfId="190" priority="220" operator="containsText" text="минимальная">
      <formula>NOT(ISERROR(SEARCH("минимальная",L1180)))</formula>
    </cfRule>
  </conditionalFormatting>
  <conditionalFormatting sqref="L1184">
    <cfRule type="containsText" dxfId="189" priority="215" operator="containsText" text="высокая">
      <formula>NOT(ISERROR(SEARCH("высокая",L1184)))</formula>
    </cfRule>
    <cfRule type="containsText" dxfId="188" priority="216" operator="containsText" text="средняя">
      <formula>NOT(ISERROR(SEARCH("средняя",L1184)))</formula>
    </cfRule>
    <cfRule type="containsText" dxfId="187" priority="217" operator="containsText" text="минимальная">
      <formula>NOT(ISERROR(SEARCH("минимальная",L1184)))</formula>
    </cfRule>
  </conditionalFormatting>
  <conditionalFormatting sqref="L1186">
    <cfRule type="containsText" dxfId="186" priority="212" operator="containsText" text="высокая">
      <formula>NOT(ISERROR(SEARCH("высокая",L1186)))</formula>
    </cfRule>
    <cfRule type="containsText" dxfId="185" priority="213" operator="containsText" text="средняя">
      <formula>NOT(ISERROR(SEARCH("средняя",L1186)))</formula>
    </cfRule>
    <cfRule type="containsText" dxfId="184" priority="214" operator="containsText" text="минимальная">
      <formula>NOT(ISERROR(SEARCH("минимальная",L1186)))</formula>
    </cfRule>
  </conditionalFormatting>
  <conditionalFormatting sqref="L1187">
    <cfRule type="containsText" dxfId="183" priority="209" stopIfTrue="1" operator="containsText" text="высокая">
      <formula>NOT(ISERROR(SEARCH("высокая",L1187)))</formula>
    </cfRule>
    <cfRule type="containsText" dxfId="182" priority="210" stopIfTrue="1" operator="containsText" text="средняя">
      <formula>NOT(ISERROR(SEARCH("средняя",L1187)))</formula>
    </cfRule>
    <cfRule type="containsText" dxfId="181" priority="211" stopIfTrue="1" operator="containsText" text="минимальная">
      <formula>NOT(ISERROR(SEARCH("минимальная",L1187)))</formula>
    </cfRule>
  </conditionalFormatting>
  <conditionalFormatting sqref="K1189">
    <cfRule type="expression" dxfId="180" priority="205">
      <formula>K1189="Отсутствуют входные данные"</formula>
    </cfRule>
    <cfRule type="expression" dxfId="179" priority="206">
      <formula>K1189=0</formula>
    </cfRule>
    <cfRule type="expression" dxfId="178" priority="207">
      <formula>K1189&gt;0</formula>
    </cfRule>
    <cfRule type="expression" dxfId="177" priority="208">
      <formula>K1189&lt;0</formula>
    </cfRule>
  </conditionalFormatting>
  <conditionalFormatting sqref="L1202">
    <cfRule type="containsText" dxfId="176" priority="199" stopIfTrue="1" operator="containsText" text="высокая">
      <formula>NOT(ISERROR(SEARCH("высокая",L1202)))</formula>
    </cfRule>
    <cfRule type="containsText" dxfId="175" priority="200" stopIfTrue="1" operator="containsText" text="средняя">
      <formula>NOT(ISERROR(SEARCH("средняя",L1202)))</formula>
    </cfRule>
    <cfRule type="containsText" dxfId="174" priority="201" stopIfTrue="1" operator="containsText" text="минимальная">
      <formula>NOT(ISERROR(SEARCH("минимальная",L1202)))</formula>
    </cfRule>
  </conditionalFormatting>
  <conditionalFormatting sqref="L1197">
    <cfRule type="containsText" dxfId="173" priority="196" stopIfTrue="1" operator="containsText" text="высокая">
      <formula>NOT(ISERROR(SEARCH("высокая",L1197)))</formula>
    </cfRule>
    <cfRule type="containsText" dxfId="172" priority="197" stopIfTrue="1" operator="containsText" text="средняя">
      <formula>NOT(ISERROR(SEARCH("средняя",L1197)))</formula>
    </cfRule>
    <cfRule type="containsText" dxfId="171" priority="198" stopIfTrue="1" operator="containsText" text="минимальная">
      <formula>NOT(ISERROR(SEARCH("минимальная",L1197)))</formula>
    </cfRule>
  </conditionalFormatting>
  <conditionalFormatting sqref="L1195:L1196">
    <cfRule type="containsText" dxfId="170" priority="193" stopIfTrue="1" operator="containsText" text="высокая">
      <formula>NOT(ISERROR(SEARCH("высокая",L1195)))</formula>
    </cfRule>
    <cfRule type="containsText" dxfId="169" priority="194" stopIfTrue="1" operator="containsText" text="средняя">
      <formula>NOT(ISERROR(SEARCH("средняя",L1195)))</formula>
    </cfRule>
    <cfRule type="containsText" dxfId="168" priority="195" stopIfTrue="1" operator="containsText" text="минимальная">
      <formula>NOT(ISERROR(SEARCH("минимальная",L1195)))</formula>
    </cfRule>
  </conditionalFormatting>
  <conditionalFormatting sqref="L1191">
    <cfRule type="containsText" dxfId="167" priority="190" stopIfTrue="1" operator="containsText" text="высокая">
      <formula>NOT(ISERROR(SEARCH("высокая",L1191)))</formula>
    </cfRule>
    <cfRule type="containsText" dxfId="166" priority="191" stopIfTrue="1" operator="containsText" text="средняя">
      <formula>NOT(ISERROR(SEARCH("средняя",L1191)))</formula>
    </cfRule>
    <cfRule type="containsText" dxfId="165" priority="192" stopIfTrue="1" operator="containsText" text="минимальная">
      <formula>NOT(ISERROR(SEARCH("минимальная",L1191)))</formula>
    </cfRule>
  </conditionalFormatting>
  <conditionalFormatting sqref="L1189">
    <cfRule type="containsText" dxfId="164" priority="187" operator="containsText" text="высокая">
      <formula>NOT(ISERROR(SEARCH("высокая",L1189)))</formula>
    </cfRule>
    <cfRule type="containsText" dxfId="163" priority="188" operator="containsText" text="средняя">
      <formula>NOT(ISERROR(SEARCH("средняя",L1189)))</formula>
    </cfRule>
    <cfRule type="containsText" dxfId="162" priority="189" operator="containsText" text="минимальная">
      <formula>NOT(ISERROR(SEARCH("минимальная",L1189)))</formula>
    </cfRule>
  </conditionalFormatting>
  <conditionalFormatting sqref="L1193">
    <cfRule type="containsText" dxfId="161" priority="184" stopIfTrue="1" operator="containsText" text="высокая">
      <formula>NOT(ISERROR(SEARCH("высокая",L1193)))</formula>
    </cfRule>
    <cfRule type="containsText" dxfId="160" priority="185" stopIfTrue="1" operator="containsText" text="средняя">
      <formula>NOT(ISERROR(SEARCH("средняя",L1193)))</formula>
    </cfRule>
    <cfRule type="containsText" dxfId="159" priority="186" stopIfTrue="1" operator="containsText" text="минимальная">
      <formula>NOT(ISERROR(SEARCH("минимальная",L1193)))</formula>
    </cfRule>
  </conditionalFormatting>
  <conditionalFormatting sqref="L1194">
    <cfRule type="containsText" dxfId="158" priority="178" operator="containsText" text="высокая">
      <formula>NOT(ISERROR(SEARCH("высокая",L1194)))</formula>
    </cfRule>
    <cfRule type="containsText" dxfId="157" priority="179" operator="containsText" text="средняя">
      <formula>NOT(ISERROR(SEARCH("средняя",L1194)))</formula>
    </cfRule>
    <cfRule type="containsText" dxfId="156" priority="180" operator="containsText" text="минимальная">
      <formula>NOT(ISERROR(SEARCH("минимальная",L1194)))</formula>
    </cfRule>
  </conditionalFormatting>
  <conditionalFormatting sqref="L1198">
    <cfRule type="containsText" dxfId="155" priority="175" operator="containsText" text="высокая">
      <formula>NOT(ISERROR(SEARCH("высокая",L1198)))</formula>
    </cfRule>
    <cfRule type="containsText" dxfId="154" priority="176" operator="containsText" text="средняя">
      <formula>NOT(ISERROR(SEARCH("средняя",L1198)))</formula>
    </cfRule>
    <cfRule type="containsText" dxfId="153" priority="177" operator="containsText" text="минимальная">
      <formula>NOT(ISERROR(SEARCH("минимальная",L1198)))</formula>
    </cfRule>
  </conditionalFormatting>
  <conditionalFormatting sqref="L1200">
    <cfRule type="containsText" dxfId="152" priority="172" operator="containsText" text="высокая">
      <formula>NOT(ISERROR(SEARCH("высокая",L1200)))</formula>
    </cfRule>
    <cfRule type="containsText" dxfId="151" priority="173" operator="containsText" text="средняя">
      <formula>NOT(ISERROR(SEARCH("средняя",L1200)))</formula>
    </cfRule>
    <cfRule type="containsText" dxfId="150" priority="174" operator="containsText" text="минимальная">
      <formula>NOT(ISERROR(SEARCH("минимальная",L1200)))</formula>
    </cfRule>
  </conditionalFormatting>
  <conditionalFormatting sqref="L1190">
    <cfRule type="containsText" dxfId="149" priority="166" operator="containsText" text="высокая">
      <formula>NOT(ISERROR(SEARCH("высокая",L1190)))</formula>
    </cfRule>
    <cfRule type="containsText" dxfId="148" priority="167" operator="containsText" text="средняя">
      <formula>NOT(ISERROR(SEARCH("средняя",L1190)))</formula>
    </cfRule>
    <cfRule type="containsText" dxfId="147" priority="168" operator="containsText" text="минимальная">
      <formula>NOT(ISERROR(SEARCH("минимальная",L1190)))</formula>
    </cfRule>
  </conditionalFormatting>
  <conditionalFormatting sqref="L1192">
    <cfRule type="containsText" dxfId="146" priority="163" operator="containsText" text="высокая">
      <formula>NOT(ISERROR(SEARCH("высокая",L1192)))</formula>
    </cfRule>
    <cfRule type="containsText" dxfId="145" priority="164" operator="containsText" text="средняя">
      <formula>NOT(ISERROR(SEARCH("средняя",L1192)))</formula>
    </cfRule>
    <cfRule type="containsText" dxfId="144" priority="165" operator="containsText" text="минимальная">
      <formula>NOT(ISERROR(SEARCH("минимальная",L1192)))</formula>
    </cfRule>
  </conditionalFormatting>
  <conditionalFormatting sqref="L1199">
    <cfRule type="containsText" dxfId="143" priority="160" operator="containsText" text="высокая">
      <formula>NOT(ISERROR(SEARCH("высокая",L1199)))</formula>
    </cfRule>
    <cfRule type="containsText" dxfId="142" priority="161" operator="containsText" text="средняя">
      <formula>NOT(ISERROR(SEARCH("средняя",L1199)))</formula>
    </cfRule>
    <cfRule type="containsText" dxfId="141" priority="162" operator="containsText" text="минимальная">
      <formula>NOT(ISERROR(SEARCH("минимальная",L1199)))</formula>
    </cfRule>
  </conditionalFormatting>
  <conditionalFormatting sqref="L1201">
    <cfRule type="containsText" dxfId="140" priority="157" operator="containsText" text="высокая">
      <formula>NOT(ISERROR(SEARCH("высокая",L1201)))</formula>
    </cfRule>
    <cfRule type="containsText" dxfId="139" priority="158" operator="containsText" text="средняя">
      <formula>NOT(ISERROR(SEARCH("средняя",L1201)))</formula>
    </cfRule>
    <cfRule type="containsText" dxfId="138" priority="159" operator="containsText" text="минимальная">
      <formula>NOT(ISERROR(SEARCH("минимальная",L1201)))</formula>
    </cfRule>
  </conditionalFormatting>
  <conditionalFormatting sqref="K1203">
    <cfRule type="expression" dxfId="137" priority="153">
      <formula>K1203="Отсутствуют входные данные"</formula>
    </cfRule>
    <cfRule type="expression" dxfId="136" priority="154">
      <formula>K1203=0</formula>
    </cfRule>
    <cfRule type="expression" dxfId="135" priority="155">
      <formula>K1203&gt;0</formula>
    </cfRule>
    <cfRule type="expression" dxfId="134" priority="156">
      <formula>K1203&lt;0</formula>
    </cfRule>
  </conditionalFormatting>
  <conditionalFormatting sqref="L1216">
    <cfRule type="containsText" dxfId="133" priority="150" stopIfTrue="1" operator="containsText" text="высокая">
      <formula>NOT(ISERROR(SEARCH("высокая",L1216)))</formula>
    </cfRule>
    <cfRule type="containsText" dxfId="132" priority="151" stopIfTrue="1" operator="containsText" text="средняя">
      <formula>NOT(ISERROR(SEARCH("средняя",L1216)))</formula>
    </cfRule>
    <cfRule type="containsText" dxfId="131" priority="152" stopIfTrue="1" operator="containsText" text="минимальная">
      <formula>NOT(ISERROR(SEARCH("минимальная",L1216)))</formula>
    </cfRule>
  </conditionalFormatting>
  <conditionalFormatting sqref="L1211">
    <cfRule type="containsText" dxfId="130" priority="147" stopIfTrue="1" operator="containsText" text="высокая">
      <formula>NOT(ISERROR(SEARCH("высокая",L1211)))</formula>
    </cfRule>
    <cfRule type="containsText" dxfId="129" priority="148" stopIfTrue="1" operator="containsText" text="средняя">
      <formula>NOT(ISERROR(SEARCH("средняя",L1211)))</formula>
    </cfRule>
    <cfRule type="containsText" dxfId="128" priority="149" stopIfTrue="1" operator="containsText" text="минимальная">
      <formula>NOT(ISERROR(SEARCH("минимальная",L1211)))</formula>
    </cfRule>
  </conditionalFormatting>
  <conditionalFormatting sqref="L1209:L1210">
    <cfRule type="containsText" dxfId="127" priority="144" stopIfTrue="1" operator="containsText" text="высокая">
      <formula>NOT(ISERROR(SEARCH("высокая",L1209)))</formula>
    </cfRule>
    <cfRule type="containsText" dxfId="126" priority="145" stopIfTrue="1" operator="containsText" text="средняя">
      <formula>NOT(ISERROR(SEARCH("средняя",L1209)))</formula>
    </cfRule>
    <cfRule type="containsText" dxfId="125" priority="146" stopIfTrue="1" operator="containsText" text="минимальная">
      <formula>NOT(ISERROR(SEARCH("минимальная",L1209)))</formula>
    </cfRule>
  </conditionalFormatting>
  <conditionalFormatting sqref="L1205">
    <cfRule type="containsText" dxfId="124" priority="141" stopIfTrue="1" operator="containsText" text="высокая">
      <formula>NOT(ISERROR(SEARCH("высокая",L1205)))</formula>
    </cfRule>
    <cfRule type="containsText" dxfId="123" priority="142" stopIfTrue="1" operator="containsText" text="средняя">
      <formula>NOT(ISERROR(SEARCH("средняя",L1205)))</formula>
    </cfRule>
    <cfRule type="containsText" dxfId="122" priority="143" stopIfTrue="1" operator="containsText" text="минимальная">
      <formula>NOT(ISERROR(SEARCH("минимальная",L1205)))</formula>
    </cfRule>
  </conditionalFormatting>
  <conditionalFormatting sqref="L1203">
    <cfRule type="containsText" dxfId="121" priority="138" operator="containsText" text="высокая">
      <formula>NOT(ISERROR(SEARCH("высокая",L1203)))</formula>
    </cfRule>
    <cfRule type="containsText" dxfId="120" priority="139" operator="containsText" text="средняя">
      <formula>NOT(ISERROR(SEARCH("средняя",L1203)))</formula>
    </cfRule>
    <cfRule type="containsText" dxfId="119" priority="140" operator="containsText" text="минимальная">
      <formula>NOT(ISERROR(SEARCH("минимальная",L1203)))</formula>
    </cfRule>
  </conditionalFormatting>
  <conditionalFormatting sqref="L1207">
    <cfRule type="containsText" dxfId="118" priority="135" stopIfTrue="1" operator="containsText" text="высокая">
      <formula>NOT(ISERROR(SEARCH("высокая",L1207)))</formula>
    </cfRule>
    <cfRule type="containsText" dxfId="117" priority="136" stopIfTrue="1" operator="containsText" text="средняя">
      <formula>NOT(ISERROR(SEARCH("средняя",L1207)))</formula>
    </cfRule>
    <cfRule type="containsText" dxfId="116" priority="137" stopIfTrue="1" operator="containsText" text="минимальная">
      <formula>NOT(ISERROR(SEARCH("минимальная",L1207)))</formula>
    </cfRule>
  </conditionalFormatting>
  <conditionalFormatting sqref="L1208">
    <cfRule type="containsText" dxfId="115" priority="132" operator="containsText" text="высокая">
      <formula>NOT(ISERROR(SEARCH("высокая",L1208)))</formula>
    </cfRule>
    <cfRule type="containsText" dxfId="114" priority="133" operator="containsText" text="средняя">
      <formula>NOT(ISERROR(SEARCH("средняя",L1208)))</formula>
    </cfRule>
    <cfRule type="containsText" dxfId="113" priority="134" operator="containsText" text="минимальная">
      <formula>NOT(ISERROR(SEARCH("минимальная",L1208)))</formula>
    </cfRule>
  </conditionalFormatting>
  <conditionalFormatting sqref="L1212">
    <cfRule type="containsText" dxfId="112" priority="129" operator="containsText" text="высокая">
      <formula>NOT(ISERROR(SEARCH("высокая",L1212)))</formula>
    </cfRule>
    <cfRule type="containsText" dxfId="111" priority="130" operator="containsText" text="средняя">
      <formula>NOT(ISERROR(SEARCH("средняя",L1212)))</formula>
    </cfRule>
    <cfRule type="containsText" dxfId="110" priority="131" operator="containsText" text="минимальная">
      <formula>NOT(ISERROR(SEARCH("минимальная",L1212)))</formula>
    </cfRule>
  </conditionalFormatting>
  <conditionalFormatting sqref="L1214">
    <cfRule type="containsText" dxfId="109" priority="126" operator="containsText" text="высокая">
      <formula>NOT(ISERROR(SEARCH("высокая",L1214)))</formula>
    </cfRule>
    <cfRule type="containsText" dxfId="108" priority="127" operator="containsText" text="средняя">
      <formula>NOT(ISERROR(SEARCH("средняя",L1214)))</formula>
    </cfRule>
    <cfRule type="containsText" dxfId="107" priority="128" operator="containsText" text="минимальная">
      <formula>NOT(ISERROR(SEARCH("минимальная",L1214)))</formula>
    </cfRule>
  </conditionalFormatting>
  <conditionalFormatting sqref="L1206">
    <cfRule type="containsText" dxfId="106" priority="120" operator="containsText" text="высокая">
      <formula>NOT(ISERROR(SEARCH("высокая",L1206)))</formula>
    </cfRule>
    <cfRule type="containsText" dxfId="105" priority="121" operator="containsText" text="средняя">
      <formula>NOT(ISERROR(SEARCH("средняя",L1206)))</formula>
    </cfRule>
    <cfRule type="containsText" dxfId="104" priority="122" operator="containsText" text="минимальная">
      <formula>NOT(ISERROR(SEARCH("минимальная",L1206)))</formula>
    </cfRule>
  </conditionalFormatting>
  <conditionalFormatting sqref="L1215">
    <cfRule type="containsText" dxfId="103" priority="114" operator="containsText" text="высокая">
      <formula>NOT(ISERROR(SEARCH("высокая",L1215)))</formula>
    </cfRule>
    <cfRule type="containsText" dxfId="102" priority="115" operator="containsText" text="средняя">
      <formula>NOT(ISERROR(SEARCH("средняя",L1215)))</formula>
    </cfRule>
    <cfRule type="containsText" dxfId="101" priority="116" operator="containsText" text="минимальная">
      <formula>NOT(ISERROR(SEARCH("минимальная",L1215)))</formula>
    </cfRule>
  </conditionalFormatting>
  <conditionalFormatting sqref="L1204">
    <cfRule type="containsText" dxfId="100" priority="111" operator="containsText" text="высокая">
      <formula>NOT(ISERROR(SEARCH("высокая",L1204)))</formula>
    </cfRule>
    <cfRule type="containsText" dxfId="99" priority="112" operator="containsText" text="средняя">
      <formula>NOT(ISERROR(SEARCH("средняя",L1204)))</formula>
    </cfRule>
    <cfRule type="containsText" dxfId="98" priority="113" operator="containsText" text="минимальная">
      <formula>NOT(ISERROR(SEARCH("минимальная",L1204)))</formula>
    </cfRule>
  </conditionalFormatting>
  <conditionalFormatting sqref="L1213">
    <cfRule type="containsText" dxfId="97" priority="108" stopIfTrue="1" operator="containsText" text="высокая">
      <formula>NOT(ISERROR(SEARCH("высокая",L1213)))</formula>
    </cfRule>
    <cfRule type="containsText" dxfId="96" priority="109" stopIfTrue="1" operator="containsText" text="средняя">
      <formula>NOT(ISERROR(SEARCH("средняя",L1213)))</formula>
    </cfRule>
    <cfRule type="containsText" dxfId="95" priority="110" stopIfTrue="1" operator="containsText" text="минимальная">
      <formula>NOT(ISERROR(SEARCH("минимальная",L1213)))</formula>
    </cfRule>
  </conditionalFormatting>
  <conditionalFormatting sqref="L1229">
    <cfRule type="containsText" dxfId="90" priority="101" stopIfTrue="1" operator="containsText" text="высокая">
      <formula>NOT(ISERROR(SEARCH("высокая",L1229)))</formula>
    </cfRule>
    <cfRule type="containsText" dxfId="89" priority="102" stopIfTrue="1" operator="containsText" text="средняя">
      <formula>NOT(ISERROR(SEARCH("средняя",L1229)))</formula>
    </cfRule>
    <cfRule type="containsText" dxfId="88" priority="103" stopIfTrue="1" operator="containsText" text="минимальная">
      <formula>NOT(ISERROR(SEARCH("минимальная",L1229)))</formula>
    </cfRule>
  </conditionalFormatting>
  <conditionalFormatting sqref="L1224">
    <cfRule type="containsText" dxfId="87" priority="98" stopIfTrue="1" operator="containsText" text="высокая">
      <formula>NOT(ISERROR(SEARCH("высокая",L1224)))</formula>
    </cfRule>
    <cfRule type="containsText" dxfId="86" priority="99" stopIfTrue="1" operator="containsText" text="средняя">
      <formula>NOT(ISERROR(SEARCH("средняя",L1224)))</formula>
    </cfRule>
    <cfRule type="containsText" dxfId="85" priority="100" stopIfTrue="1" operator="containsText" text="минимальная">
      <formula>NOT(ISERROR(SEARCH("минимальная",L1224)))</formula>
    </cfRule>
  </conditionalFormatting>
  <conditionalFormatting sqref="L1222:L1223">
    <cfRule type="containsText" dxfId="84" priority="95" stopIfTrue="1" operator="containsText" text="высокая">
      <formula>NOT(ISERROR(SEARCH("высокая",L1222)))</formula>
    </cfRule>
    <cfRule type="containsText" dxfId="83" priority="96" stopIfTrue="1" operator="containsText" text="средняя">
      <formula>NOT(ISERROR(SEARCH("средняя",L1222)))</formula>
    </cfRule>
    <cfRule type="containsText" dxfId="82" priority="97" stopIfTrue="1" operator="containsText" text="минимальная">
      <formula>NOT(ISERROR(SEARCH("минимальная",L1222)))</formula>
    </cfRule>
  </conditionalFormatting>
  <conditionalFormatting sqref="L1220">
    <cfRule type="containsText" dxfId="81" priority="86" stopIfTrue="1" operator="containsText" text="высокая">
      <formula>NOT(ISERROR(SEARCH("высокая",L1220)))</formula>
    </cfRule>
    <cfRule type="containsText" dxfId="80" priority="87" stopIfTrue="1" operator="containsText" text="средняя">
      <formula>NOT(ISERROR(SEARCH("средняя",L1220)))</formula>
    </cfRule>
    <cfRule type="containsText" dxfId="79" priority="88" stopIfTrue="1" operator="containsText" text="минимальная">
      <formula>NOT(ISERROR(SEARCH("минимальная",L1220)))</formula>
    </cfRule>
  </conditionalFormatting>
  <conditionalFormatting sqref="L1225">
    <cfRule type="containsText" dxfId="78" priority="80" operator="containsText" text="высокая">
      <formula>NOT(ISERROR(SEARCH("высокая",L1225)))</formula>
    </cfRule>
    <cfRule type="containsText" dxfId="77" priority="81" operator="containsText" text="средняя">
      <formula>NOT(ISERROR(SEARCH("средняя",L1225)))</formula>
    </cfRule>
    <cfRule type="containsText" dxfId="76" priority="82" operator="containsText" text="минимальная">
      <formula>NOT(ISERROR(SEARCH("минимальная",L1225)))</formula>
    </cfRule>
  </conditionalFormatting>
  <conditionalFormatting sqref="L1227">
    <cfRule type="containsText" dxfId="75" priority="77" operator="containsText" text="высокая">
      <formula>NOT(ISERROR(SEARCH("высокая",L1227)))</formula>
    </cfRule>
    <cfRule type="containsText" dxfId="74" priority="78" operator="containsText" text="средняя">
      <formula>NOT(ISERROR(SEARCH("средняя",L1227)))</formula>
    </cfRule>
    <cfRule type="containsText" dxfId="73" priority="79" operator="containsText" text="минимальная">
      <formula>NOT(ISERROR(SEARCH("минимальная",L1227)))</formula>
    </cfRule>
  </conditionalFormatting>
  <conditionalFormatting sqref="L1219">
    <cfRule type="containsText" dxfId="72" priority="74" operator="containsText" text="высокая">
      <formula>NOT(ISERROR(SEARCH("высокая",L1219)))</formula>
    </cfRule>
    <cfRule type="containsText" dxfId="71" priority="75" operator="containsText" text="средняя">
      <formula>NOT(ISERROR(SEARCH("средняя",L1219)))</formula>
    </cfRule>
    <cfRule type="containsText" dxfId="70" priority="76" operator="containsText" text="минимальная">
      <formula>NOT(ISERROR(SEARCH("минимальная",L1219)))</formula>
    </cfRule>
  </conditionalFormatting>
  <conditionalFormatting sqref="L1228">
    <cfRule type="containsText" dxfId="69" priority="71" operator="containsText" text="высокая">
      <formula>NOT(ISERROR(SEARCH("высокая",L1228)))</formula>
    </cfRule>
    <cfRule type="containsText" dxfId="68" priority="72" operator="containsText" text="средняя">
      <formula>NOT(ISERROR(SEARCH("средняя",L1228)))</formula>
    </cfRule>
    <cfRule type="containsText" dxfId="67" priority="73" operator="containsText" text="минимальная">
      <formula>NOT(ISERROR(SEARCH("минимальная",L1228)))</formula>
    </cfRule>
  </conditionalFormatting>
  <conditionalFormatting sqref="L1226">
    <cfRule type="containsText" dxfId="66" priority="65" stopIfTrue="1" operator="containsText" text="высокая">
      <formula>NOT(ISERROR(SEARCH("высокая",L1226)))</formula>
    </cfRule>
    <cfRule type="containsText" dxfId="65" priority="66" stopIfTrue="1" operator="containsText" text="средняя">
      <formula>NOT(ISERROR(SEARCH("средняя",L1226)))</formula>
    </cfRule>
    <cfRule type="containsText" dxfId="64" priority="67" stopIfTrue="1" operator="containsText" text="минимальная">
      <formula>NOT(ISERROR(SEARCH("минимальная",L1226)))</formula>
    </cfRule>
  </conditionalFormatting>
  <conditionalFormatting sqref="L1221">
    <cfRule type="containsText" dxfId="60" priority="59" operator="containsText" text="высокая">
      <formula>NOT(ISERROR(SEARCH("высокая",L1221)))</formula>
    </cfRule>
    <cfRule type="containsText" dxfId="59" priority="60" operator="containsText" text="средняя">
      <formula>NOT(ISERROR(SEARCH("средняя",L1221)))</formula>
    </cfRule>
    <cfRule type="containsText" dxfId="58" priority="61" operator="containsText" text="минимальная">
      <formula>NOT(ISERROR(SEARCH("минимальная",L1221)))</formula>
    </cfRule>
  </conditionalFormatting>
  <conditionalFormatting sqref="L1218">
    <cfRule type="containsText" dxfId="57" priority="56" operator="containsText" text="высокая">
      <formula>NOT(ISERROR(SEARCH("высокая",L1218)))</formula>
    </cfRule>
    <cfRule type="containsText" dxfId="56" priority="57" operator="containsText" text="средняя">
      <formula>NOT(ISERROR(SEARCH("средняя",L1218)))</formula>
    </cfRule>
    <cfRule type="containsText" dxfId="55" priority="58" operator="containsText" text="минимальная">
      <formula>NOT(ISERROR(SEARCH("минимальная",L1218)))</formula>
    </cfRule>
  </conditionalFormatting>
  <conditionalFormatting sqref="L1217">
    <cfRule type="containsText" dxfId="54" priority="53" stopIfTrue="1" operator="containsText" text="высокая">
      <formula>NOT(ISERROR(SEARCH("высокая",L1217)))</formula>
    </cfRule>
    <cfRule type="containsText" dxfId="53" priority="54" stopIfTrue="1" operator="containsText" text="средняя">
      <formula>NOT(ISERROR(SEARCH("средняя",L1217)))</formula>
    </cfRule>
    <cfRule type="containsText" dxfId="52" priority="55" stopIfTrue="1" operator="containsText" text="минимальная">
      <formula>NOT(ISERROR(SEARCH("минимальная",L1217)))</formula>
    </cfRule>
  </conditionalFormatting>
  <conditionalFormatting sqref="K1230">
    <cfRule type="expression" dxfId="51" priority="49">
      <formula>K1230="Отсутствуют входные данные"</formula>
    </cfRule>
    <cfRule type="expression" dxfId="50" priority="50">
      <formula>K1230=0</formula>
    </cfRule>
    <cfRule type="expression" dxfId="49" priority="51">
      <formula>K1230&gt;0</formula>
    </cfRule>
    <cfRule type="expression" dxfId="48" priority="52">
      <formula>K1230&lt;0</formula>
    </cfRule>
  </conditionalFormatting>
  <conditionalFormatting sqref="L1243">
    <cfRule type="containsText" dxfId="47" priority="46" stopIfTrue="1" operator="containsText" text="высокая">
      <formula>NOT(ISERROR(SEARCH("высокая",L1243)))</formula>
    </cfRule>
    <cfRule type="containsText" dxfId="46" priority="47" stopIfTrue="1" operator="containsText" text="средняя">
      <formula>NOT(ISERROR(SEARCH("средняя",L1243)))</formula>
    </cfRule>
    <cfRule type="containsText" dxfId="45" priority="48" stopIfTrue="1" operator="containsText" text="минимальная">
      <formula>NOT(ISERROR(SEARCH("минимальная",L1243)))</formula>
    </cfRule>
  </conditionalFormatting>
  <conditionalFormatting sqref="L1238">
    <cfRule type="containsText" dxfId="44" priority="43" stopIfTrue="1" operator="containsText" text="высокая">
      <formula>NOT(ISERROR(SEARCH("высокая",L1238)))</formula>
    </cfRule>
    <cfRule type="containsText" dxfId="43" priority="44" stopIfTrue="1" operator="containsText" text="средняя">
      <formula>NOT(ISERROR(SEARCH("средняя",L1238)))</formula>
    </cfRule>
    <cfRule type="containsText" dxfId="42" priority="45" stopIfTrue="1" operator="containsText" text="минимальная">
      <formula>NOT(ISERROR(SEARCH("минимальная",L1238)))</formula>
    </cfRule>
  </conditionalFormatting>
  <conditionalFormatting sqref="L1236:L1237">
    <cfRule type="containsText" dxfId="41" priority="40" stopIfTrue="1" operator="containsText" text="высокая">
      <formula>NOT(ISERROR(SEARCH("высокая",L1236)))</formula>
    </cfRule>
    <cfRule type="containsText" dxfId="40" priority="41" stopIfTrue="1" operator="containsText" text="средняя">
      <formula>NOT(ISERROR(SEARCH("средняя",L1236)))</formula>
    </cfRule>
    <cfRule type="containsText" dxfId="39" priority="42" stopIfTrue="1" operator="containsText" text="минимальная">
      <formula>NOT(ISERROR(SEARCH("минимальная",L1236)))</formula>
    </cfRule>
  </conditionalFormatting>
  <conditionalFormatting sqref="L1230:L1243">
    <cfRule type="containsText" dxfId="38" priority="37" stopIfTrue="1" operator="containsText" text="высокая">
      <formula>NOT(ISERROR(SEARCH("высокая",L1230)))</formula>
    </cfRule>
    <cfRule type="containsText" dxfId="37" priority="38" stopIfTrue="1" operator="containsText" text="средняя">
      <formula>NOT(ISERROR(SEARCH("средняя",L1230)))</formula>
    </cfRule>
    <cfRule type="containsText" dxfId="36" priority="39" stopIfTrue="1" operator="containsText" text="минимальная">
      <formula>NOT(ISERROR(SEARCH("минимальная",L1230)))</formula>
    </cfRule>
  </conditionalFormatting>
  <conditionalFormatting sqref="L1239">
    <cfRule type="containsText" dxfId="35" priority="34" operator="containsText" text="высокая">
      <formula>NOT(ISERROR(SEARCH("высокая",L1239)))</formula>
    </cfRule>
    <cfRule type="containsText" dxfId="34" priority="35" operator="containsText" text="средняя">
      <formula>NOT(ISERROR(SEARCH("средняя",L1239)))</formula>
    </cfRule>
    <cfRule type="containsText" dxfId="33" priority="36" operator="containsText" text="минимальная">
      <formula>NOT(ISERROR(SEARCH("минимальная",L1239)))</formula>
    </cfRule>
  </conditionalFormatting>
  <conditionalFormatting sqref="L1241">
    <cfRule type="containsText" dxfId="32" priority="31" operator="containsText" text="высокая">
      <formula>NOT(ISERROR(SEARCH("высокая",L1241)))</formula>
    </cfRule>
    <cfRule type="containsText" dxfId="31" priority="32" operator="containsText" text="средняя">
      <formula>NOT(ISERROR(SEARCH("средняя",L1241)))</formula>
    </cfRule>
    <cfRule type="containsText" dxfId="30" priority="33" operator="containsText" text="минимальная">
      <formula>NOT(ISERROR(SEARCH("минимальная",L1241)))</formula>
    </cfRule>
  </conditionalFormatting>
  <conditionalFormatting sqref="L1233">
    <cfRule type="containsText" dxfId="29" priority="28" operator="containsText" text="высокая">
      <formula>NOT(ISERROR(SEARCH("высокая",L1233)))</formula>
    </cfRule>
    <cfRule type="containsText" dxfId="28" priority="29" operator="containsText" text="средняя">
      <formula>NOT(ISERROR(SEARCH("средняя",L1233)))</formula>
    </cfRule>
    <cfRule type="containsText" dxfId="27" priority="30" operator="containsText" text="минимальная">
      <formula>NOT(ISERROR(SEARCH("минимальная",L1233)))</formula>
    </cfRule>
  </conditionalFormatting>
  <conditionalFormatting sqref="L1242">
    <cfRule type="containsText" dxfId="26" priority="25" operator="containsText" text="высокая">
      <formula>NOT(ISERROR(SEARCH("высокая",L1242)))</formula>
    </cfRule>
    <cfRule type="containsText" dxfId="25" priority="26" operator="containsText" text="средняя">
      <formula>NOT(ISERROR(SEARCH("средняя",L1242)))</formula>
    </cfRule>
    <cfRule type="containsText" dxfId="24" priority="27" operator="containsText" text="минимальная">
      <formula>NOT(ISERROR(SEARCH("минимальная",L1242)))</formula>
    </cfRule>
  </conditionalFormatting>
  <conditionalFormatting sqref="L1240">
    <cfRule type="containsText" dxfId="23" priority="22" stopIfTrue="1" operator="containsText" text="высокая">
      <formula>NOT(ISERROR(SEARCH("высокая",L1240)))</formula>
    </cfRule>
    <cfRule type="containsText" dxfId="22" priority="23" stopIfTrue="1" operator="containsText" text="средняя">
      <formula>NOT(ISERROR(SEARCH("средняя",L1240)))</formula>
    </cfRule>
    <cfRule type="containsText" dxfId="21" priority="24" stopIfTrue="1" operator="containsText" text="минимальная">
      <formula>NOT(ISERROR(SEARCH("минимальная",L1240)))</formula>
    </cfRule>
  </conditionalFormatting>
  <conditionalFormatting sqref="L1230">
    <cfRule type="containsText" dxfId="20" priority="19" operator="containsText" text="высокая">
      <formula>NOT(ISERROR(SEARCH("высокая",L1230)))</formula>
    </cfRule>
    <cfRule type="containsText" dxfId="19" priority="20" operator="containsText" text="средняя">
      <formula>NOT(ISERROR(SEARCH("средняя",L1230)))</formula>
    </cfRule>
    <cfRule type="containsText" dxfId="18" priority="21" operator="containsText" text="минимальная">
      <formula>NOT(ISERROR(SEARCH("минимальная",L1230)))</formula>
    </cfRule>
  </conditionalFormatting>
  <conditionalFormatting sqref="L1235">
    <cfRule type="containsText" dxfId="17" priority="16" operator="containsText" text="высокая">
      <formula>NOT(ISERROR(SEARCH("высокая",L1235)))</formula>
    </cfRule>
    <cfRule type="containsText" dxfId="16" priority="17" operator="containsText" text="средняя">
      <formula>NOT(ISERROR(SEARCH("средняя",L1235)))</formula>
    </cfRule>
    <cfRule type="containsText" dxfId="15" priority="18" operator="containsText" text="минимальная">
      <formula>NOT(ISERROR(SEARCH("минимальная",L1235)))</formula>
    </cfRule>
  </conditionalFormatting>
  <conditionalFormatting sqref="L1232">
    <cfRule type="containsText" dxfId="14" priority="13" operator="containsText" text="высокая">
      <formula>NOT(ISERROR(SEARCH("высокая",L1232)))</formula>
    </cfRule>
    <cfRule type="containsText" dxfId="13" priority="14" operator="containsText" text="средняя">
      <formula>NOT(ISERROR(SEARCH("средняя",L1232)))</formula>
    </cfRule>
    <cfRule type="containsText" dxfId="12" priority="15" operator="containsText" text="минимальная">
      <formula>NOT(ISERROR(SEARCH("минимальная",L1232)))</formula>
    </cfRule>
  </conditionalFormatting>
  <conditionalFormatting sqref="L1231">
    <cfRule type="containsText" dxfId="11" priority="10" stopIfTrue="1" operator="containsText" text="высокая">
      <formula>NOT(ISERROR(SEARCH("высокая",L1231)))</formula>
    </cfRule>
    <cfRule type="containsText" dxfId="10" priority="11" stopIfTrue="1" operator="containsText" text="средняя">
      <formula>NOT(ISERROR(SEARCH("средняя",L1231)))</formula>
    </cfRule>
    <cfRule type="containsText" dxfId="9" priority="12" stopIfTrue="1" operator="containsText" text="минимальная">
      <formula>NOT(ISERROR(SEARCH("минимальная",L1231)))</formula>
    </cfRule>
  </conditionalFormatting>
  <conditionalFormatting sqref="L954">
    <cfRule type="containsText" dxfId="8" priority="7" operator="containsText" text="высокая">
      <formula>NOT(ISERROR(SEARCH("высокая",L954)))</formula>
    </cfRule>
    <cfRule type="containsText" dxfId="7" priority="8" operator="containsText" text="средняя">
      <formula>NOT(ISERROR(SEARCH("средняя",L954)))</formula>
    </cfRule>
    <cfRule type="containsText" dxfId="6" priority="9" operator="containsText" text="минимальная">
      <formula>NOT(ISERROR(SEARCH("минимальная",L954)))</formula>
    </cfRule>
  </conditionalFormatting>
  <conditionalFormatting sqref="L1009">
    <cfRule type="containsText" dxfId="5" priority="4" operator="containsText" text="высокая">
      <formula>NOT(ISERROR(SEARCH("высокая",L1009)))</formula>
    </cfRule>
    <cfRule type="containsText" dxfId="4" priority="5" operator="containsText" text="средняя">
      <formula>NOT(ISERROR(SEARCH("средняя",L1009)))</formula>
    </cfRule>
    <cfRule type="containsText" dxfId="3" priority="6" operator="containsText" text="минимальная">
      <formula>NOT(ISERROR(SEARCH("минимальная",L1009)))</formula>
    </cfRule>
  </conditionalFormatting>
  <conditionalFormatting sqref="L410">
    <cfRule type="containsText" dxfId="2" priority="1" operator="containsText" text="высокая">
      <formula>NOT(ISERROR(SEARCH("высокая",L410)))</formula>
    </cfRule>
    <cfRule type="containsText" dxfId="1" priority="2" operator="containsText" text="средняя">
      <formula>NOT(ISERROR(SEARCH("средняя",L410)))</formula>
    </cfRule>
    <cfRule type="containsText" dxfId="0" priority="3" operator="containsText" text="минимальная">
      <formula>NOT(ISERROR(SEARCH("минимальная",L410)))</formula>
    </cfRule>
  </conditionalFormatting>
  <dataValidations count="1">
    <dataValidation type="list" allowBlank="1" showInputMessage="1" showErrorMessage="1" sqref="G6:G18 G20:G32 G244:G256 G35:G46 G49:G60 G63:G74 G77:G88 G91:G102 G105:G116 G119:G130 G132:G144 G147:G158 G161:G172 G174:G186 G202:G214 G216:G228 G230:G242 G188:G200 G258:G270 G272:G284 G286:G298 G300:G312 G314:G326 G327:G339 G341:G353 G355:G367 G369:G381 G383:G395 G397:G409 G411:G423 G425:G437 G438:G450 G452:G464 G466:G478 G480:G492 G494:G506 G508:G520 G522:G534 G536:G548 G550:G562 G564:G576 G578:G590 G592:G604 G605:G617 G619:G631 G633:G645 G647:G659 G661:G673 G675:G687 G689:G701 G703:G715 G717:G729 G731:G743 G745:G757 G759:G771 G773:G785 G787:G799 G801:G813 G815:G827 G829:G841 G843:G855 G857:G869 G871:G883 G885:G897 G899:G911 G913:G925 G927:G939 G941:G953 G955:G967 G969:G981 G982:G994 G996:G1008 G1010:G1022 G1024:G1036 G1038:G1050 G1052:G1064 G1066:G1078 G1080:G1092 G1094:G1106 G1108:G1120 G1121:G1133 G1135:G1147 G1148:G1160 G1162:G1174 G1176:G1188 G1190:G1202 G1204:G1216 G1217:G1229 G1231:G1243">
      <formula1>"Расчет на основании исторических данных, Нормативный / экспертный"</formula1>
    </dataValidation>
  </dataValidations>
  <pageMargins left="0.3888888888888889" right="0.3888888888888889" top="0.77777777777777779" bottom="0.388888888888888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реестр рисков</vt:lpstr>
      <vt:lpstr>'сводный реестр рисков'!Область_печати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2018-08-25T03:07:38Z</dcterms:created>
  <dcterms:modified xsi:type="dcterms:W3CDTF">2022-09-07T06:09:40Z</dcterms:modified>
</cp:coreProperties>
</file>